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0" windowHeight="13350" activeTab="0"/>
  </bookViews>
  <sheets>
    <sheet name="Sheet1" sheetId="1" r:id="rId1"/>
  </sheets>
  <definedNames>
    <definedName name="_xlnm.Print_Area" localSheetId="0">'Sheet1'!$A$1:$F$116</definedName>
  </definedNames>
  <calcPr fullCalcOnLoad="1"/>
</workbook>
</file>

<file path=xl/sharedStrings.xml><?xml version="1.0" encoding="utf-8"?>
<sst xmlns="http://schemas.openxmlformats.org/spreadsheetml/2006/main" count="161" uniqueCount="112">
  <si>
    <t>Exploration Work type</t>
  </si>
  <si>
    <t>Office Studies</t>
  </si>
  <si>
    <t>Database compilation</t>
  </si>
  <si>
    <t>Computer modelling</t>
  </si>
  <si>
    <t>Reprocessing of data</t>
  </si>
  <si>
    <t>Report preparation</t>
  </si>
  <si>
    <t>Other (specify)</t>
  </si>
  <si>
    <t>Aeromagnetics</t>
  </si>
  <si>
    <t>Radiometrics</t>
  </si>
  <si>
    <t>Electromagnetics</t>
  </si>
  <si>
    <t>Gravity</t>
  </si>
  <si>
    <t xml:space="preserve">Ground Exploration Surveys </t>
  </si>
  <si>
    <t>Geological mapping</t>
  </si>
  <si>
    <t xml:space="preserve">Trenches </t>
  </si>
  <si>
    <t>Magnetics</t>
  </si>
  <si>
    <t>IP</t>
  </si>
  <si>
    <t>Resistivity</t>
  </si>
  <si>
    <t>Seismic reflection</t>
  </si>
  <si>
    <t>Seismic refraction</t>
  </si>
  <si>
    <t>Geophysical interpretation</t>
  </si>
  <si>
    <t>Soil</t>
  </si>
  <si>
    <t>Rock</t>
  </si>
  <si>
    <t xml:space="preserve">Whole rock </t>
  </si>
  <si>
    <t>Petrology</t>
  </si>
  <si>
    <t>Reverse circulation (RC)</t>
  </si>
  <si>
    <t>Rotary air blast (RAB)</t>
  </si>
  <si>
    <t>Other Operations</t>
  </si>
  <si>
    <t>Reclamation</t>
  </si>
  <si>
    <t>After drilling</t>
  </si>
  <si>
    <t>Monitoring</t>
  </si>
  <si>
    <t>Transportation</t>
  </si>
  <si>
    <t>Rate</t>
  </si>
  <si>
    <t>Days</t>
  </si>
  <si>
    <t>Freight, rock samples</t>
  </si>
  <si>
    <t>Accommodation &amp; Food</t>
  </si>
  <si>
    <t>Airfare</t>
  </si>
  <si>
    <t>Helicopter (hours)</t>
  </si>
  <si>
    <t>ATV</t>
  </si>
  <si>
    <t>Field Gear (Specify)</t>
  </si>
  <si>
    <t>Other (Specify)</t>
  </si>
  <si>
    <t>Subtotal</t>
  </si>
  <si>
    <t>Comment</t>
  </si>
  <si>
    <t>Airborne Exploration Surveys</t>
  </si>
  <si>
    <t xml:space="preserve">Geochemical Surveying </t>
  </si>
  <si>
    <t>Number of Samples</t>
  </si>
  <si>
    <t>No.</t>
  </si>
  <si>
    <t xml:space="preserve">Drilling   </t>
  </si>
  <si>
    <t>Field Days (list actual days)</t>
  </si>
  <si>
    <t>Rates per day</t>
  </si>
  <si>
    <t xml:space="preserve">Hotel </t>
  </si>
  <si>
    <t xml:space="preserve">Camp </t>
  </si>
  <si>
    <t xml:space="preserve">Meals </t>
  </si>
  <si>
    <t>Area in Hectares/List Personnel</t>
  </si>
  <si>
    <t>Totals</t>
  </si>
  <si>
    <t>Days*</t>
  </si>
  <si>
    <t>Vegetation</t>
  </si>
  <si>
    <t>Gradiometer</t>
  </si>
  <si>
    <t>Spectrometer</t>
  </si>
  <si>
    <t>Reprocessed Data</t>
  </si>
  <si>
    <t>Self Potential</t>
  </si>
  <si>
    <t>Spontaneous Polarization</t>
  </si>
  <si>
    <t>Borehole Geophysics</t>
  </si>
  <si>
    <t>Ground Geophysics</t>
  </si>
  <si>
    <t>Electromagnetic</t>
  </si>
  <si>
    <t>Gamma Neutron</t>
  </si>
  <si>
    <t>Shaft Sinking</t>
  </si>
  <si>
    <t>GPS Surveys</t>
  </si>
  <si>
    <t>Core Sampling</t>
  </si>
  <si>
    <t>Computer Modelling</t>
  </si>
  <si>
    <t>Compilation Report</t>
  </si>
  <si>
    <t>Core Re-Logging</t>
  </si>
  <si>
    <t>Prospecting</t>
  </si>
  <si>
    <t>Boat/Canoe</t>
  </si>
  <si>
    <t>Equipment Rentals/Miscellaneous</t>
  </si>
  <si>
    <t>Total Expenditures</t>
  </si>
  <si>
    <t>Grand Total Expenditures</t>
  </si>
  <si>
    <t>List Personnel (note - Office only, do not include field days)</t>
  </si>
  <si>
    <t xml:space="preserve"> Line Km</t>
  </si>
  <si>
    <t>Survey Description</t>
  </si>
  <si>
    <t>Diamond (core)</t>
  </si>
  <si>
    <t>Aboriginal Consultation/Engagement</t>
  </si>
  <si>
    <t>Travel Costs</t>
  </si>
  <si>
    <t>Associated labour costs</t>
  </si>
  <si>
    <t>Associated legal costs</t>
  </si>
  <si>
    <t>Comments</t>
  </si>
  <si>
    <t>Details</t>
  </si>
  <si>
    <t>Metres</t>
  </si>
  <si>
    <t>No. of Holes, Size of Core, etc</t>
  </si>
  <si>
    <t xml:space="preserve"> # of Holes &amp; Description</t>
  </si>
  <si>
    <t>List line Km</t>
  </si>
  <si>
    <t>Define area in hectares</t>
  </si>
  <si>
    <t>Personnel (Name/Position)</t>
  </si>
  <si>
    <t>10% Head Office Costs</t>
  </si>
  <si>
    <t>Shipping Costs</t>
  </si>
  <si>
    <t>Note: Include all wage costs for surveys below here unless they are incorporated into the contractor invoice</t>
  </si>
  <si>
    <t>Note: Days is based on typical 8 hour work day, specify if longer days are worked in comments</t>
  </si>
  <si>
    <t>Note: If work was conducted by contractor, list total cost and describe what work was completed</t>
  </si>
  <si>
    <t>Note: Any wage expenditures here should be captured in Personnel expenditures above</t>
  </si>
  <si>
    <t>Note: This is for assays and any other laboratory costs</t>
  </si>
  <si>
    <t>Unit</t>
  </si>
  <si>
    <t>Define number and length by width</t>
  </si>
  <si>
    <t>Note: Expenditures for your crew in the field should be captured above in Personnel field expenditures (company employees). Include total contractor invoice costs here.</t>
  </si>
  <si>
    <t>Drill core analysis (cuttings, core, etc.)</t>
  </si>
  <si>
    <t>Note: Include total invoiced costs from drilling contractor</t>
  </si>
  <si>
    <t>Vehicle rentals</t>
  </si>
  <si>
    <t>Kilometers</t>
  </si>
  <si>
    <t>Fuel</t>
  </si>
  <si>
    <t>day rate or actual costs (specify)</t>
  </si>
  <si>
    <t>Note: If claiming a reasonable kilometer rate, fuel costs cannot also be claimed unless being used for non-vehicle usage (generators, boats, etc.)</t>
  </si>
  <si>
    <t>Note: Guideline on travel for consultation is 2 trips to the community. More may be accepted depending on the circumstances. Limit of 4 people claimed per trip.</t>
  </si>
  <si>
    <t>Total broken down per person</t>
  </si>
  <si>
    <t xml:space="preserve">Note: Only reasonable equipment costs are accepted. Generic office costs are covered by 10% head office costs.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</si>
</sst>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.00"/>
  </numFmts>
  <fonts count="46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8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i/>
      <sz val="11"/>
      <name val="Tahoma"/>
      <family val="2"/>
    </font>
    <font>
      <b/>
      <sz val="11"/>
      <name val="Tahoma"/>
      <family val="2"/>
    </font>
    <font>
      <sz val="14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/>
    </xf>
    <xf numFmtId="173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" fillId="34" borderId="0" xfId="0" applyFont="1" applyFill="1" applyAlignment="1">
      <alignment/>
    </xf>
    <xf numFmtId="172" fontId="1" fillId="34" borderId="0" xfId="0" applyNumberFormat="1" applyFont="1" applyFill="1" applyAlignment="1">
      <alignment horizontal="right"/>
    </xf>
    <xf numFmtId="0" fontId="1" fillId="34" borderId="0" xfId="0" applyFont="1" applyFill="1" applyAlignment="1">
      <alignment horizontal="right"/>
    </xf>
    <xf numFmtId="0" fontId="0" fillId="34" borderId="0" xfId="0" applyFill="1" applyAlignment="1">
      <alignment/>
    </xf>
    <xf numFmtId="17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73" fontId="0" fillId="2" borderId="13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173" fontId="1" fillId="5" borderId="16" xfId="0" applyNumberFormat="1" applyFont="1" applyFill="1" applyBorder="1" applyAlignment="1">
      <alignment/>
    </xf>
    <xf numFmtId="0" fontId="8" fillId="3" borderId="17" xfId="0" applyFont="1" applyFill="1" applyBorder="1" applyAlignment="1">
      <alignment horizontal="right"/>
    </xf>
    <xf numFmtId="0" fontId="9" fillId="3" borderId="18" xfId="0" applyFont="1" applyFill="1" applyBorder="1" applyAlignment="1">
      <alignment/>
    </xf>
    <xf numFmtId="172" fontId="9" fillId="3" borderId="18" xfId="0" applyNumberFormat="1" applyFont="1" applyFill="1" applyBorder="1" applyAlignment="1">
      <alignment/>
    </xf>
    <xf numFmtId="173" fontId="9" fillId="3" borderId="18" xfId="0" applyNumberFormat="1" applyFont="1" applyFill="1" applyBorder="1" applyAlignment="1">
      <alignment/>
    </xf>
    <xf numFmtId="0" fontId="7" fillId="7" borderId="17" xfId="0" applyFont="1" applyFill="1" applyBorder="1" applyAlignment="1">
      <alignment horizontal="right"/>
    </xf>
    <xf numFmtId="0" fontId="10" fillId="7" borderId="18" xfId="0" applyFont="1" applyFill="1" applyBorder="1" applyAlignment="1">
      <alignment/>
    </xf>
    <xf numFmtId="172" fontId="10" fillId="7" borderId="18" xfId="0" applyNumberFormat="1" applyFont="1" applyFill="1" applyBorder="1" applyAlignment="1">
      <alignment/>
    </xf>
    <xf numFmtId="0" fontId="1" fillId="35" borderId="19" xfId="0" applyFont="1" applyFill="1" applyBorder="1" applyAlignment="1">
      <alignment/>
    </xf>
    <xf numFmtId="2" fontId="0" fillId="35" borderId="20" xfId="0" applyNumberForma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172" fontId="0" fillId="35" borderId="20" xfId="0" applyNumberFormat="1" applyFill="1" applyBorder="1" applyAlignment="1">
      <alignment/>
    </xf>
    <xf numFmtId="17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1" fillId="5" borderId="14" xfId="0" applyNumberFormat="1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172" fontId="1" fillId="35" borderId="23" xfId="0" applyNumberFormat="1" applyFont="1" applyFill="1" applyBorder="1" applyAlignment="1">
      <alignment/>
    </xf>
    <xf numFmtId="0" fontId="0" fillId="35" borderId="24" xfId="0" applyFill="1" applyBorder="1" applyAlignment="1">
      <alignment/>
    </xf>
    <xf numFmtId="2" fontId="0" fillId="35" borderId="18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3" xfId="0" applyFill="1" applyBorder="1" applyAlignment="1">
      <alignment/>
    </xf>
    <xf numFmtId="172" fontId="0" fillId="2" borderId="0" xfId="0" applyNumberFormat="1" applyFill="1" applyBorder="1" applyAlignment="1">
      <alignment/>
    </xf>
    <xf numFmtId="0" fontId="5" fillId="35" borderId="23" xfId="0" applyFont="1" applyFill="1" applyBorder="1" applyAlignment="1">
      <alignment/>
    </xf>
    <xf numFmtId="173" fontId="1" fillId="35" borderId="24" xfId="0" applyNumberFormat="1" applyFont="1" applyFill="1" applyBorder="1" applyAlignment="1">
      <alignment/>
    </xf>
    <xf numFmtId="172" fontId="5" fillId="35" borderId="23" xfId="0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 horizontal="right"/>
    </xf>
    <xf numFmtId="172" fontId="0" fillId="35" borderId="23" xfId="0" applyNumberFormat="1" applyFill="1" applyBorder="1" applyAlignment="1">
      <alignment/>
    </xf>
    <xf numFmtId="0" fontId="11" fillId="0" borderId="0" xfId="0" applyFont="1" applyBorder="1" applyAlignment="1">
      <alignment/>
    </xf>
    <xf numFmtId="172" fontId="1" fillId="35" borderId="23" xfId="0" applyNumberFormat="1" applyFont="1" applyFill="1" applyBorder="1" applyAlignment="1">
      <alignment horizontal="right"/>
    </xf>
    <xf numFmtId="0" fontId="1" fillId="35" borderId="23" xfId="0" applyFont="1" applyFill="1" applyBorder="1" applyAlignment="1">
      <alignment horizontal="right"/>
    </xf>
    <xf numFmtId="173" fontId="1" fillId="3" borderId="25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3" fontId="1" fillId="7" borderId="25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2" fontId="6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abSelected="1" zoomScalePageLayoutView="0" workbookViewId="0" topLeftCell="A100">
      <selection activeCell="I94" sqref="I94"/>
    </sheetView>
  </sheetViews>
  <sheetFormatPr defaultColWidth="9.140625" defaultRowHeight="12.75"/>
  <cols>
    <col min="1" max="1" width="35.57421875" style="0" customWidth="1"/>
    <col min="2" max="2" width="29.8515625" style="0" customWidth="1"/>
    <col min="3" max="3" width="10.140625" style="1" customWidth="1"/>
    <col min="6" max="6" width="12.7109375" style="0" customWidth="1"/>
    <col min="7" max="7" width="2.421875" style="0" customWidth="1"/>
    <col min="8" max="8" width="15.57421875" style="0" customWidth="1"/>
    <col min="9" max="9" width="20.7109375" style="0" customWidth="1"/>
  </cols>
  <sheetData>
    <row r="1" spans="1:6" ht="14.25">
      <c r="A1" s="6" t="s">
        <v>0</v>
      </c>
      <c r="B1" s="6" t="s">
        <v>41</v>
      </c>
      <c r="C1" s="33" t="s">
        <v>54</v>
      </c>
      <c r="D1" s="34"/>
      <c r="E1" s="6"/>
      <c r="F1" s="35" t="s">
        <v>53</v>
      </c>
    </row>
    <row r="2" spans="1:6" ht="13.5" thickBot="1">
      <c r="A2" s="29"/>
      <c r="B2" s="29"/>
      <c r="C2" s="30"/>
      <c r="D2" s="31"/>
      <c r="E2" s="29"/>
      <c r="F2" s="32"/>
    </row>
    <row r="3" spans="1:9" ht="12.75" customHeight="1" thickBot="1">
      <c r="A3" s="62" t="s">
        <v>91</v>
      </c>
      <c r="B3" s="63" t="s">
        <v>47</v>
      </c>
      <c r="C3" s="77" t="s">
        <v>32</v>
      </c>
      <c r="D3" s="78" t="s">
        <v>31</v>
      </c>
      <c r="E3" s="63" t="s">
        <v>40</v>
      </c>
      <c r="F3" s="65"/>
      <c r="H3" s="53"/>
      <c r="I3" s="53"/>
    </row>
    <row r="4" spans="1:9" ht="12.75">
      <c r="A4" s="17"/>
      <c r="B4" s="13"/>
      <c r="C4" s="13"/>
      <c r="D4" s="15">
        <v>0</v>
      </c>
      <c r="E4" s="15">
        <f aca="true" t="shared" si="0" ref="E4:E9">C4*D4</f>
        <v>0</v>
      </c>
      <c r="F4" s="16"/>
      <c r="H4" s="86" t="s">
        <v>95</v>
      </c>
      <c r="I4" s="86"/>
    </row>
    <row r="5" spans="1:9" ht="12.75">
      <c r="A5" s="17"/>
      <c r="B5" s="13"/>
      <c r="C5" s="13"/>
      <c r="D5" s="15">
        <v>0</v>
      </c>
      <c r="E5" s="15">
        <f t="shared" si="0"/>
        <v>0</v>
      </c>
      <c r="F5" s="16"/>
      <c r="H5" s="86"/>
      <c r="I5" s="86"/>
    </row>
    <row r="6" spans="1:9" ht="12.75">
      <c r="A6" s="17"/>
      <c r="B6" s="13"/>
      <c r="C6" s="13"/>
      <c r="D6" s="15">
        <v>0</v>
      </c>
      <c r="E6" s="15">
        <f t="shared" si="0"/>
        <v>0</v>
      </c>
      <c r="F6" s="16"/>
      <c r="H6" s="86"/>
      <c r="I6" s="86"/>
    </row>
    <row r="7" spans="1:6" ht="12.75">
      <c r="A7" s="17"/>
      <c r="B7" s="13"/>
      <c r="C7" s="13"/>
      <c r="D7" s="15">
        <v>0</v>
      </c>
      <c r="E7" s="15">
        <f t="shared" si="0"/>
        <v>0</v>
      </c>
      <c r="F7" s="16"/>
    </row>
    <row r="8" spans="1:9" ht="12.75" customHeight="1">
      <c r="A8" s="17"/>
      <c r="B8" s="13"/>
      <c r="C8" s="13"/>
      <c r="D8" s="15">
        <v>0</v>
      </c>
      <c r="E8" s="15">
        <f t="shared" si="0"/>
        <v>0</v>
      </c>
      <c r="F8" s="16"/>
      <c r="H8" s="83" t="s">
        <v>94</v>
      </c>
      <c r="I8" s="83"/>
    </row>
    <row r="9" spans="1:9" ht="12.75">
      <c r="A9" s="17"/>
      <c r="B9" s="13"/>
      <c r="C9" s="13"/>
      <c r="D9" s="15">
        <v>0</v>
      </c>
      <c r="E9" s="15">
        <f t="shared" si="0"/>
        <v>0</v>
      </c>
      <c r="F9" s="16"/>
      <c r="H9" s="83"/>
      <c r="I9" s="83"/>
    </row>
    <row r="10" spans="1:9" ht="13.5" thickBot="1">
      <c r="A10" s="57"/>
      <c r="B10" s="58"/>
      <c r="C10" s="70"/>
      <c r="D10" s="58"/>
      <c r="E10" s="60">
        <f>SUM(E4:E9)</f>
        <v>0</v>
      </c>
      <c r="F10" s="61">
        <f>E10</f>
        <v>0</v>
      </c>
      <c r="H10" s="83"/>
      <c r="I10" s="83"/>
    </row>
    <row r="11" spans="1:6" ht="13.5" thickBot="1">
      <c r="A11" s="62" t="s">
        <v>1</v>
      </c>
      <c r="B11" s="63" t="s">
        <v>76</v>
      </c>
      <c r="C11" s="75"/>
      <c r="D11" s="69"/>
      <c r="E11" s="69"/>
      <c r="F11" s="65"/>
    </row>
    <row r="12" spans="1:9" ht="12.75" customHeight="1">
      <c r="A12" s="17" t="s">
        <v>2</v>
      </c>
      <c r="B12" s="28"/>
      <c r="C12" s="14"/>
      <c r="D12" s="15">
        <v>0</v>
      </c>
      <c r="E12" s="15">
        <f>C12*D12</f>
        <v>0</v>
      </c>
      <c r="F12" s="16"/>
      <c r="H12" s="54"/>
      <c r="I12" s="54"/>
    </row>
    <row r="13" spans="1:9" ht="12.75">
      <c r="A13" s="17" t="s">
        <v>3</v>
      </c>
      <c r="B13" s="28"/>
      <c r="C13" s="14"/>
      <c r="D13" s="15">
        <v>0</v>
      </c>
      <c r="E13" s="15">
        <f>C13*D13</f>
        <v>0</v>
      </c>
      <c r="F13" s="16"/>
      <c r="H13" s="83" t="s">
        <v>96</v>
      </c>
      <c r="I13" s="83"/>
    </row>
    <row r="14" spans="1:9" ht="12.75">
      <c r="A14" s="17" t="s">
        <v>4</v>
      </c>
      <c r="B14" s="28"/>
      <c r="C14" s="14"/>
      <c r="D14" s="15">
        <v>0</v>
      </c>
      <c r="E14" s="15">
        <f>C14*D14</f>
        <v>0</v>
      </c>
      <c r="F14" s="16"/>
      <c r="H14" s="83"/>
      <c r="I14" s="83"/>
    </row>
    <row r="15" spans="1:9" ht="12.75">
      <c r="A15" s="17" t="s">
        <v>5</v>
      </c>
      <c r="B15" s="28"/>
      <c r="C15" s="14"/>
      <c r="D15" s="15">
        <v>0</v>
      </c>
      <c r="E15" s="15">
        <f>C15*D15</f>
        <v>0</v>
      </c>
      <c r="F15" s="16"/>
      <c r="H15" s="83"/>
      <c r="I15" s="83"/>
    </row>
    <row r="16" spans="1:6" ht="12.75">
      <c r="A16" s="17" t="s">
        <v>6</v>
      </c>
      <c r="B16" s="13"/>
      <c r="C16" s="14"/>
      <c r="D16" s="15">
        <v>0</v>
      </c>
      <c r="E16" s="15">
        <f>C16*D16</f>
        <v>0</v>
      </c>
      <c r="F16" s="16"/>
    </row>
    <row r="17" spans="1:6" ht="13.5" thickBot="1">
      <c r="A17" s="57"/>
      <c r="B17" s="58"/>
      <c r="C17" s="70"/>
      <c r="D17" s="58"/>
      <c r="E17" s="60">
        <f>SUM(E12:E16)</f>
        <v>0</v>
      </c>
      <c r="F17" s="61">
        <f>E17</f>
        <v>0</v>
      </c>
    </row>
    <row r="18" spans="1:9" ht="13.5" thickBot="1">
      <c r="A18" s="62" t="s">
        <v>11</v>
      </c>
      <c r="B18" s="71" t="s">
        <v>52</v>
      </c>
      <c r="C18" s="64" t="s">
        <v>99</v>
      </c>
      <c r="D18" s="63" t="s">
        <v>31</v>
      </c>
      <c r="E18" s="63" t="s">
        <v>40</v>
      </c>
      <c r="F18" s="65"/>
      <c r="H18" s="55"/>
      <c r="I18" s="56"/>
    </row>
    <row r="19" spans="1:9" ht="12.75">
      <c r="A19" s="17" t="s">
        <v>12</v>
      </c>
      <c r="B19" s="76" t="s">
        <v>90</v>
      </c>
      <c r="C19" s="14"/>
      <c r="D19" s="15">
        <v>0</v>
      </c>
      <c r="E19" s="15">
        <f>C19*D19</f>
        <v>0</v>
      </c>
      <c r="F19" s="16"/>
      <c r="H19" s="83" t="s">
        <v>97</v>
      </c>
      <c r="I19" s="83"/>
    </row>
    <row r="20" spans="1:9" ht="12.75">
      <c r="A20" s="17" t="s">
        <v>71</v>
      </c>
      <c r="B20" s="76" t="s">
        <v>89</v>
      </c>
      <c r="C20" s="14"/>
      <c r="D20" s="15">
        <v>0</v>
      </c>
      <c r="E20" s="15">
        <f>C20*D20</f>
        <v>0</v>
      </c>
      <c r="F20" s="16"/>
      <c r="H20" s="83"/>
      <c r="I20" s="83"/>
    </row>
    <row r="21" spans="1:9" ht="12.75">
      <c r="A21" s="17" t="s">
        <v>13</v>
      </c>
      <c r="B21" s="76" t="s">
        <v>100</v>
      </c>
      <c r="C21" s="14"/>
      <c r="D21" s="15">
        <v>0</v>
      </c>
      <c r="E21" s="15">
        <f>C21*D21</f>
        <v>0</v>
      </c>
      <c r="F21" s="16"/>
      <c r="H21" s="83"/>
      <c r="I21" s="83"/>
    </row>
    <row r="22" spans="1:9" ht="12.75">
      <c r="A22" s="17" t="s">
        <v>6</v>
      </c>
      <c r="B22" s="27"/>
      <c r="C22" s="14"/>
      <c r="D22" s="15">
        <v>0</v>
      </c>
      <c r="E22" s="15">
        <f>C22*D22</f>
        <v>0</v>
      </c>
      <c r="F22" s="16"/>
      <c r="H22" s="53"/>
      <c r="I22" s="53"/>
    </row>
    <row r="23" spans="1:9" ht="13.5" thickBot="1">
      <c r="A23" s="57"/>
      <c r="B23" s="58"/>
      <c r="C23" s="70"/>
      <c r="D23" s="58"/>
      <c r="E23" s="60">
        <f>SUM(E18:E21)</f>
        <v>0</v>
      </c>
      <c r="F23" s="61">
        <f>E23</f>
        <v>0</v>
      </c>
      <c r="H23" s="53"/>
      <c r="I23" s="53"/>
    </row>
    <row r="24" spans="1:6" ht="13.5" thickBot="1">
      <c r="A24" s="62" t="s">
        <v>43</v>
      </c>
      <c r="B24" s="71" t="s">
        <v>44</v>
      </c>
      <c r="C24" s="64" t="s">
        <v>45</v>
      </c>
      <c r="D24" s="63" t="s">
        <v>31</v>
      </c>
      <c r="E24" s="63" t="s">
        <v>40</v>
      </c>
      <c r="F24" s="65"/>
    </row>
    <row r="25" spans="1:6" ht="12.75">
      <c r="A25" s="20" t="s">
        <v>102</v>
      </c>
      <c r="B25" s="13"/>
      <c r="C25" s="14"/>
      <c r="D25" s="15">
        <v>0</v>
      </c>
      <c r="E25" s="15">
        <f aca="true" t="shared" si="1" ref="E25:E31">C25*D25</f>
        <v>0</v>
      </c>
      <c r="F25" s="16"/>
    </row>
    <row r="26" spans="1:9" ht="12.75">
      <c r="A26" s="17" t="s">
        <v>20</v>
      </c>
      <c r="B26" s="26"/>
      <c r="C26" s="14"/>
      <c r="D26" s="15">
        <v>0</v>
      </c>
      <c r="E26" s="15">
        <f t="shared" si="1"/>
        <v>0</v>
      </c>
      <c r="F26" s="16"/>
      <c r="H26" s="83" t="s">
        <v>98</v>
      </c>
      <c r="I26" s="83"/>
    </row>
    <row r="27" spans="1:9" ht="12.75">
      <c r="A27" s="17" t="s">
        <v>21</v>
      </c>
      <c r="B27" s="26"/>
      <c r="C27" s="14"/>
      <c r="D27" s="15">
        <v>0</v>
      </c>
      <c r="E27" s="15">
        <f t="shared" si="1"/>
        <v>0</v>
      </c>
      <c r="F27" s="16"/>
      <c r="H27" s="83"/>
      <c r="I27" s="83"/>
    </row>
    <row r="28" spans="1:9" ht="12.75">
      <c r="A28" s="17" t="s">
        <v>55</v>
      </c>
      <c r="B28" s="13"/>
      <c r="C28" s="14"/>
      <c r="D28" s="15">
        <v>0</v>
      </c>
      <c r="E28" s="15">
        <f t="shared" si="1"/>
        <v>0</v>
      </c>
      <c r="F28" s="16"/>
      <c r="H28" s="54"/>
      <c r="I28" s="54"/>
    </row>
    <row r="29" spans="1:6" ht="12.75">
      <c r="A29" s="17" t="s">
        <v>22</v>
      </c>
      <c r="B29" s="13"/>
      <c r="C29" s="14"/>
      <c r="D29" s="15">
        <v>0</v>
      </c>
      <c r="E29" s="15">
        <f t="shared" si="1"/>
        <v>0</v>
      </c>
      <c r="F29" s="16"/>
    </row>
    <row r="30" spans="1:6" ht="12.75">
      <c r="A30" s="17" t="s">
        <v>23</v>
      </c>
      <c r="B30" s="13"/>
      <c r="C30" s="14"/>
      <c r="D30" s="15">
        <v>0</v>
      </c>
      <c r="E30" s="15">
        <f t="shared" si="1"/>
        <v>0</v>
      </c>
      <c r="F30" s="16"/>
    </row>
    <row r="31" spans="1:6" ht="12.75">
      <c r="A31" s="17" t="s">
        <v>6</v>
      </c>
      <c r="B31" s="13"/>
      <c r="C31" s="14"/>
      <c r="D31" s="15">
        <v>0</v>
      </c>
      <c r="E31" s="15">
        <f t="shared" si="1"/>
        <v>0</v>
      </c>
      <c r="F31" s="16"/>
    </row>
    <row r="32" spans="1:6" ht="13.5" thickBot="1">
      <c r="A32" s="57"/>
      <c r="B32" s="58"/>
      <c r="C32" s="74"/>
      <c r="D32" s="58"/>
      <c r="E32" s="60">
        <f>SUM(E25:E31)</f>
        <v>0</v>
      </c>
      <c r="F32" s="61">
        <f>E32</f>
        <v>0</v>
      </c>
    </row>
    <row r="33" spans="1:6" ht="13.5" thickBot="1">
      <c r="A33" s="62" t="s">
        <v>42</v>
      </c>
      <c r="B33" s="71" t="s">
        <v>78</v>
      </c>
      <c r="C33" s="73" t="s">
        <v>77</v>
      </c>
      <c r="D33" s="63" t="s">
        <v>31</v>
      </c>
      <c r="E33" s="63" t="s">
        <v>40</v>
      </c>
      <c r="F33" s="65"/>
    </row>
    <row r="34" spans="1:6" ht="12.75">
      <c r="A34" s="17" t="s">
        <v>7</v>
      </c>
      <c r="B34" s="13"/>
      <c r="C34" s="14"/>
      <c r="D34" s="15">
        <v>0</v>
      </c>
      <c r="E34" s="15">
        <f>C34*D34</f>
        <v>0</v>
      </c>
      <c r="F34" s="16"/>
    </row>
    <row r="35" spans="1:6" ht="12.75">
      <c r="A35" s="17" t="s">
        <v>8</v>
      </c>
      <c r="B35" s="13"/>
      <c r="C35" s="14"/>
      <c r="D35" s="15">
        <v>0</v>
      </c>
      <c r="E35" s="15">
        <f>C35*D35</f>
        <v>0</v>
      </c>
      <c r="F35" s="16"/>
    </row>
    <row r="36" spans="1:6" ht="12.75">
      <c r="A36" s="17" t="s">
        <v>9</v>
      </c>
      <c r="B36" s="13"/>
      <c r="C36" s="14"/>
      <c r="D36" s="15">
        <v>0</v>
      </c>
      <c r="E36" s="15">
        <f>C36*D36</f>
        <v>0</v>
      </c>
      <c r="F36" s="16"/>
    </row>
    <row r="37" spans="1:6" ht="12.75">
      <c r="A37" s="17" t="s">
        <v>10</v>
      </c>
      <c r="B37" s="13"/>
      <c r="C37" s="14"/>
      <c r="D37" s="15">
        <v>0</v>
      </c>
      <c r="E37" s="15">
        <f>C37*D37</f>
        <v>0</v>
      </c>
      <c r="F37" s="16"/>
    </row>
    <row r="38" spans="1:6" ht="12.75">
      <c r="A38" s="17" t="s">
        <v>6</v>
      </c>
      <c r="B38" s="13"/>
      <c r="C38" s="14"/>
      <c r="D38" s="15">
        <v>0</v>
      </c>
      <c r="E38" s="15">
        <f>C38*D38</f>
        <v>0</v>
      </c>
      <c r="F38" s="16"/>
    </row>
    <row r="39" spans="1:6" ht="13.5" thickBot="1">
      <c r="A39" s="57"/>
      <c r="B39" s="58"/>
      <c r="C39" s="70"/>
      <c r="D39" s="58"/>
      <c r="E39" s="60">
        <f>SUM(E34:E38)</f>
        <v>0</v>
      </c>
      <c r="F39" s="61">
        <f>E39</f>
        <v>0</v>
      </c>
    </row>
    <row r="40" spans="1:6" ht="13.5" thickBot="1">
      <c r="A40" s="62" t="s">
        <v>62</v>
      </c>
      <c r="B40" s="71" t="s">
        <v>78</v>
      </c>
      <c r="C40" s="73" t="s">
        <v>77</v>
      </c>
      <c r="D40" s="63" t="s">
        <v>31</v>
      </c>
      <c r="E40" s="63" t="s">
        <v>40</v>
      </c>
      <c r="F40" s="65"/>
    </row>
    <row r="41" spans="1:6" ht="12.75">
      <c r="A41" s="17" t="s">
        <v>63</v>
      </c>
      <c r="B41" s="21"/>
      <c r="C41" s="14"/>
      <c r="D41" s="15">
        <v>0</v>
      </c>
      <c r="E41" s="15">
        <f>C41*D41</f>
        <v>0</v>
      </c>
      <c r="F41" s="16"/>
    </row>
    <row r="42" spans="1:6" ht="12.75" customHeight="1">
      <c r="A42" s="17" t="s">
        <v>56</v>
      </c>
      <c r="B42" s="21"/>
      <c r="C42" s="14"/>
      <c r="D42" s="15">
        <v>0</v>
      </c>
      <c r="E42" s="15">
        <f>C42*D42</f>
        <v>0</v>
      </c>
      <c r="F42" s="16"/>
    </row>
    <row r="43" spans="1:9" ht="12.75">
      <c r="A43" s="17" t="s">
        <v>14</v>
      </c>
      <c r="B43" s="13"/>
      <c r="C43" s="14"/>
      <c r="D43" s="15">
        <v>0</v>
      </c>
      <c r="E43" s="15">
        <f>C43*D43</f>
        <v>0</v>
      </c>
      <c r="F43" s="16"/>
      <c r="H43" s="84" t="s">
        <v>101</v>
      </c>
      <c r="I43" s="84"/>
    </row>
    <row r="44" spans="1:9" ht="12.75" customHeight="1">
      <c r="A44" s="17" t="s">
        <v>10</v>
      </c>
      <c r="B44" s="13"/>
      <c r="C44" s="14"/>
      <c r="D44" s="15">
        <v>0</v>
      </c>
      <c r="E44" s="15">
        <f>C44*D44</f>
        <v>0</v>
      </c>
      <c r="F44" s="16"/>
      <c r="H44" s="84"/>
      <c r="I44" s="84"/>
    </row>
    <row r="45" spans="1:9" ht="12.75">
      <c r="A45" s="17" t="s">
        <v>15</v>
      </c>
      <c r="B45" s="13"/>
      <c r="C45" s="14"/>
      <c r="D45" s="15">
        <v>0</v>
      </c>
      <c r="E45" s="15">
        <f>C45*D45</f>
        <v>0</v>
      </c>
      <c r="F45" s="16"/>
      <c r="H45" s="84"/>
      <c r="I45" s="84"/>
    </row>
    <row r="46" spans="1:9" ht="12.75">
      <c r="A46" s="17" t="s">
        <v>8</v>
      </c>
      <c r="B46" s="13"/>
      <c r="C46" s="14"/>
      <c r="D46" s="15">
        <v>0</v>
      </c>
      <c r="E46" s="15">
        <f aca="true" t="shared" si="2" ref="E46:E55">C46*D46</f>
        <v>0</v>
      </c>
      <c r="F46" s="16"/>
      <c r="H46" s="84"/>
      <c r="I46" s="84"/>
    </row>
    <row r="47" spans="1:9" ht="12.75">
      <c r="A47" s="17" t="s">
        <v>16</v>
      </c>
      <c r="B47" s="25"/>
      <c r="C47" s="14"/>
      <c r="D47" s="15">
        <v>0</v>
      </c>
      <c r="E47" s="15">
        <f t="shared" si="2"/>
        <v>0</v>
      </c>
      <c r="F47" s="16"/>
      <c r="H47" s="84"/>
      <c r="I47" s="84"/>
    </row>
    <row r="48" spans="1:9" ht="12.75">
      <c r="A48" s="17" t="s">
        <v>57</v>
      </c>
      <c r="B48" s="25"/>
      <c r="C48" s="14"/>
      <c r="D48" s="15">
        <v>0</v>
      </c>
      <c r="E48" s="15">
        <f t="shared" si="2"/>
        <v>0</v>
      </c>
      <c r="F48" s="16"/>
      <c r="H48" s="55"/>
      <c r="I48" s="55"/>
    </row>
    <row r="49" spans="1:9" ht="12.75" customHeight="1">
      <c r="A49" s="17" t="s">
        <v>58</v>
      </c>
      <c r="B49" s="25"/>
      <c r="C49" s="14"/>
      <c r="D49" s="15">
        <v>0</v>
      </c>
      <c r="E49" s="15">
        <f t="shared" si="2"/>
        <v>0</v>
      </c>
      <c r="F49" s="16"/>
      <c r="H49" s="55"/>
      <c r="I49" s="55"/>
    </row>
    <row r="50" spans="1:9" ht="12.75">
      <c r="A50" s="17" t="s">
        <v>17</v>
      </c>
      <c r="B50" s="13"/>
      <c r="C50" s="14"/>
      <c r="D50" s="15">
        <v>0</v>
      </c>
      <c r="E50" s="15">
        <f t="shared" si="2"/>
        <v>0</v>
      </c>
      <c r="F50" s="16"/>
      <c r="H50" s="56"/>
      <c r="I50" s="56"/>
    </row>
    <row r="51" spans="1:9" ht="12.75">
      <c r="A51" s="17" t="s">
        <v>18</v>
      </c>
      <c r="B51" s="13"/>
      <c r="C51" s="14"/>
      <c r="D51" s="15">
        <v>0</v>
      </c>
      <c r="E51" s="15">
        <f t="shared" si="2"/>
        <v>0</v>
      </c>
      <c r="F51" s="16"/>
      <c r="H51" s="56"/>
      <c r="I51" s="56"/>
    </row>
    <row r="52" spans="1:6" ht="12.75">
      <c r="A52" s="17" t="s">
        <v>59</v>
      </c>
      <c r="B52" s="13"/>
      <c r="C52" s="14"/>
      <c r="D52" s="15">
        <v>0</v>
      </c>
      <c r="E52" s="15">
        <f t="shared" si="2"/>
        <v>0</v>
      </c>
      <c r="F52" s="16"/>
    </row>
    <row r="53" spans="1:6" ht="12.75">
      <c r="A53" s="17" t="s">
        <v>60</v>
      </c>
      <c r="B53" s="13"/>
      <c r="C53" s="14"/>
      <c r="D53" s="15">
        <v>0</v>
      </c>
      <c r="E53" s="15">
        <f t="shared" si="2"/>
        <v>0</v>
      </c>
      <c r="F53" s="16"/>
    </row>
    <row r="54" spans="1:6" ht="12.75">
      <c r="A54" s="17" t="s">
        <v>19</v>
      </c>
      <c r="B54" s="13"/>
      <c r="C54" s="14"/>
      <c r="D54" s="15">
        <v>0</v>
      </c>
      <c r="E54" s="15">
        <f t="shared" si="2"/>
        <v>0</v>
      </c>
      <c r="F54" s="16"/>
    </row>
    <row r="55" spans="1:6" ht="12.75">
      <c r="A55" s="17" t="s">
        <v>6</v>
      </c>
      <c r="B55" s="13"/>
      <c r="C55" s="14"/>
      <c r="D55" s="15">
        <v>0</v>
      </c>
      <c r="E55" s="15">
        <f t="shared" si="2"/>
        <v>0</v>
      </c>
      <c r="F55" s="16"/>
    </row>
    <row r="56" spans="1:6" ht="13.5" thickBot="1">
      <c r="A56" s="57"/>
      <c r="B56" s="58"/>
      <c r="C56" s="70"/>
      <c r="D56" s="58"/>
      <c r="E56" s="60">
        <f>SUM(E41:E55)</f>
        <v>0</v>
      </c>
      <c r="F56" s="61">
        <f>E56</f>
        <v>0</v>
      </c>
    </row>
    <row r="57" spans="1:6" ht="13.5" thickBot="1">
      <c r="A57" s="62" t="s">
        <v>61</v>
      </c>
      <c r="B57" s="71" t="s">
        <v>88</v>
      </c>
      <c r="C57" s="64" t="s">
        <v>86</v>
      </c>
      <c r="D57" s="63" t="s">
        <v>31</v>
      </c>
      <c r="E57" s="63" t="s">
        <v>40</v>
      </c>
      <c r="F57" s="72"/>
    </row>
    <row r="58" spans="1:9" ht="12.75" customHeight="1">
      <c r="A58" s="17" t="s">
        <v>63</v>
      </c>
      <c r="B58" s="21"/>
      <c r="C58" s="14"/>
      <c r="D58" s="15">
        <v>0</v>
      </c>
      <c r="E58" s="15">
        <f>C58*D58</f>
        <v>0</v>
      </c>
      <c r="F58" s="22"/>
      <c r="H58" s="84" t="s">
        <v>101</v>
      </c>
      <c r="I58" s="84"/>
    </row>
    <row r="59" spans="1:9" ht="12.75">
      <c r="A59" s="17" t="s">
        <v>15</v>
      </c>
      <c r="B59" s="13"/>
      <c r="C59" s="14"/>
      <c r="D59" s="15">
        <v>0</v>
      </c>
      <c r="E59" s="15">
        <f>C59*D59</f>
        <v>0</v>
      </c>
      <c r="F59" s="22"/>
      <c r="H59" s="84"/>
      <c r="I59" s="84"/>
    </row>
    <row r="60" spans="1:9" ht="12.75">
      <c r="A60" s="17" t="s">
        <v>14</v>
      </c>
      <c r="B60" s="13"/>
      <c r="C60" s="14"/>
      <c r="D60" s="15">
        <v>0</v>
      </c>
      <c r="E60" s="15">
        <f aca="true" t="shared" si="3" ref="E60:E65">C60*D60</f>
        <v>0</v>
      </c>
      <c r="F60" s="22"/>
      <c r="H60" s="84"/>
      <c r="I60" s="84"/>
    </row>
    <row r="61" spans="1:9" ht="12.75">
      <c r="A61" s="17" t="s">
        <v>16</v>
      </c>
      <c r="B61" s="13"/>
      <c r="C61" s="14"/>
      <c r="D61" s="15">
        <v>0</v>
      </c>
      <c r="E61" s="15">
        <f t="shared" si="3"/>
        <v>0</v>
      </c>
      <c r="F61" s="22"/>
      <c r="H61" s="84"/>
      <c r="I61" s="84"/>
    </row>
    <row r="62" spans="1:9" ht="12.75">
      <c r="A62" s="17" t="s">
        <v>58</v>
      </c>
      <c r="B62" s="13"/>
      <c r="C62" s="14"/>
      <c r="D62" s="15">
        <v>0</v>
      </c>
      <c r="E62" s="15">
        <f t="shared" si="3"/>
        <v>0</v>
      </c>
      <c r="F62" s="22"/>
      <c r="H62" s="84"/>
      <c r="I62" s="84"/>
    </row>
    <row r="63" spans="1:6" ht="12.75">
      <c r="A63" s="23" t="s">
        <v>59</v>
      </c>
      <c r="B63" s="2"/>
      <c r="C63" s="3"/>
      <c r="D63" s="15">
        <v>0</v>
      </c>
      <c r="E63" s="15">
        <f t="shared" si="3"/>
        <v>0</v>
      </c>
      <c r="F63" s="22"/>
    </row>
    <row r="64" spans="1:6" ht="12.75">
      <c r="A64" s="24" t="s">
        <v>64</v>
      </c>
      <c r="B64" s="4"/>
      <c r="C64" s="5"/>
      <c r="D64" s="15">
        <v>0</v>
      </c>
      <c r="E64" s="15">
        <f t="shared" si="3"/>
        <v>0</v>
      </c>
      <c r="F64" s="22"/>
    </row>
    <row r="65" spans="1:6" ht="12.75">
      <c r="A65" s="23" t="s">
        <v>6</v>
      </c>
      <c r="B65" s="2"/>
      <c r="C65" s="3"/>
      <c r="D65" s="15">
        <v>0</v>
      </c>
      <c r="E65" s="15">
        <f t="shared" si="3"/>
        <v>0</v>
      </c>
      <c r="F65" s="22"/>
    </row>
    <row r="66" spans="1:6" ht="13.5" thickBot="1">
      <c r="A66" s="57"/>
      <c r="B66" s="58"/>
      <c r="C66" s="70"/>
      <c r="D66" s="58"/>
      <c r="E66" s="60">
        <f>SUM(E57:E65)</f>
        <v>0</v>
      </c>
      <c r="F66" s="61">
        <f>E66</f>
        <v>0</v>
      </c>
    </row>
    <row r="67" spans="1:6" ht="13.5" thickBot="1">
      <c r="A67" s="62" t="s">
        <v>46</v>
      </c>
      <c r="B67" s="71" t="s">
        <v>87</v>
      </c>
      <c r="C67" s="64" t="s">
        <v>86</v>
      </c>
      <c r="D67" s="63" t="s">
        <v>31</v>
      </c>
      <c r="E67" s="63" t="s">
        <v>40</v>
      </c>
      <c r="F67" s="65"/>
    </row>
    <row r="68" spans="1:6" ht="12.75">
      <c r="A68" s="20" t="s">
        <v>79</v>
      </c>
      <c r="B68" s="13"/>
      <c r="C68" s="14"/>
      <c r="D68" s="15">
        <v>0</v>
      </c>
      <c r="E68" s="15">
        <f>C68*D68</f>
        <v>0</v>
      </c>
      <c r="F68" s="16"/>
    </row>
    <row r="69" spans="1:9" ht="12.75">
      <c r="A69" s="17" t="s">
        <v>24</v>
      </c>
      <c r="B69" s="13"/>
      <c r="C69" s="14"/>
      <c r="D69" s="15">
        <v>0</v>
      </c>
      <c r="E69" s="15">
        <f>C69*D69</f>
        <v>0</v>
      </c>
      <c r="F69" s="16"/>
      <c r="H69" s="84" t="s">
        <v>103</v>
      </c>
      <c r="I69" s="85"/>
    </row>
    <row r="70" spans="1:9" ht="12.75">
      <c r="A70" s="17" t="s">
        <v>25</v>
      </c>
      <c r="B70" s="13"/>
      <c r="C70" s="14"/>
      <c r="D70" s="15">
        <v>0</v>
      </c>
      <c r="E70" s="15">
        <f>C70*D70</f>
        <v>0</v>
      </c>
      <c r="F70" s="16"/>
      <c r="H70" s="85"/>
      <c r="I70" s="85"/>
    </row>
    <row r="71" spans="1:6" ht="12.75">
      <c r="A71" s="17" t="s">
        <v>6</v>
      </c>
      <c r="B71" s="13"/>
      <c r="C71" s="14"/>
      <c r="D71" s="15">
        <v>0</v>
      </c>
      <c r="E71" s="15">
        <f>C71*D71</f>
        <v>0</v>
      </c>
      <c r="F71" s="16"/>
    </row>
    <row r="72" spans="1:6" ht="13.5" thickBot="1">
      <c r="A72" s="57"/>
      <c r="B72" s="58"/>
      <c r="C72" s="70"/>
      <c r="D72" s="58"/>
      <c r="E72" s="60">
        <f>SUM(E68:E71)</f>
        <v>0</v>
      </c>
      <c r="F72" s="61">
        <f>E72</f>
        <v>0</v>
      </c>
    </row>
    <row r="73" spans="1:6" ht="13.5" thickBot="1">
      <c r="A73" s="62" t="s">
        <v>26</v>
      </c>
      <c r="B73" s="63" t="s">
        <v>85</v>
      </c>
      <c r="C73" s="64" t="s">
        <v>45</v>
      </c>
      <c r="D73" s="63" t="s">
        <v>31</v>
      </c>
      <c r="E73" s="63" t="s">
        <v>40</v>
      </c>
      <c r="F73" s="65"/>
    </row>
    <row r="74" spans="1:6" ht="12.75">
      <c r="A74" s="20" t="s">
        <v>65</v>
      </c>
      <c r="B74" s="13"/>
      <c r="C74" s="14"/>
      <c r="D74" s="15">
        <v>0</v>
      </c>
      <c r="E74" s="15">
        <f aca="true" t="shared" si="4" ref="E74:E80">C74*D74</f>
        <v>0</v>
      </c>
      <c r="F74" s="16"/>
    </row>
    <row r="75" spans="1:6" ht="12.75">
      <c r="A75" s="20" t="s">
        <v>66</v>
      </c>
      <c r="B75" s="13"/>
      <c r="C75" s="14"/>
      <c r="D75" s="15">
        <v>0</v>
      </c>
      <c r="E75" s="15">
        <f t="shared" si="4"/>
        <v>0</v>
      </c>
      <c r="F75" s="16"/>
    </row>
    <row r="76" spans="1:6" ht="12.75">
      <c r="A76" s="20" t="s">
        <v>67</v>
      </c>
      <c r="B76" s="13"/>
      <c r="C76" s="14"/>
      <c r="D76" s="15">
        <v>0</v>
      </c>
      <c r="E76" s="15">
        <f t="shared" si="4"/>
        <v>0</v>
      </c>
      <c r="F76" s="16"/>
    </row>
    <row r="77" spans="1:6" ht="12.75">
      <c r="A77" s="20" t="s">
        <v>68</v>
      </c>
      <c r="B77" s="13"/>
      <c r="C77" s="14"/>
      <c r="D77" s="15">
        <v>0</v>
      </c>
      <c r="E77" s="15">
        <f t="shared" si="4"/>
        <v>0</v>
      </c>
      <c r="F77" s="16"/>
    </row>
    <row r="78" spans="1:6" ht="12.75">
      <c r="A78" s="20" t="s">
        <v>69</v>
      </c>
      <c r="B78" s="13"/>
      <c r="C78" s="14"/>
      <c r="D78" s="15">
        <v>0</v>
      </c>
      <c r="E78" s="15">
        <f t="shared" si="4"/>
        <v>0</v>
      </c>
      <c r="F78" s="16"/>
    </row>
    <row r="79" spans="1:6" ht="12.75">
      <c r="A79" s="20" t="s">
        <v>70</v>
      </c>
      <c r="B79" s="13"/>
      <c r="C79" s="14"/>
      <c r="D79" s="15">
        <v>0</v>
      </c>
      <c r="E79" s="15">
        <f t="shared" si="4"/>
        <v>0</v>
      </c>
      <c r="F79" s="16"/>
    </row>
    <row r="80" spans="1:6" ht="12.75">
      <c r="A80" s="17" t="s">
        <v>6</v>
      </c>
      <c r="B80" s="13"/>
      <c r="C80" s="14"/>
      <c r="D80" s="15">
        <v>0</v>
      </c>
      <c r="E80" s="15">
        <f t="shared" si="4"/>
        <v>0</v>
      </c>
      <c r="F80" s="16"/>
    </row>
    <row r="81" spans="1:6" ht="13.5" thickBot="1">
      <c r="A81" s="57"/>
      <c r="B81" s="58"/>
      <c r="C81" s="70"/>
      <c r="D81" s="58"/>
      <c r="E81" s="60">
        <f>SUM(E74:E80)</f>
        <v>0</v>
      </c>
      <c r="F81" s="61">
        <f>E81</f>
        <v>0</v>
      </c>
    </row>
    <row r="82" spans="1:6" ht="13.5" thickBot="1">
      <c r="A82" s="62" t="s">
        <v>27</v>
      </c>
      <c r="B82" s="63" t="s">
        <v>85</v>
      </c>
      <c r="C82" s="64" t="s">
        <v>45</v>
      </c>
      <c r="D82" s="63" t="s">
        <v>31</v>
      </c>
      <c r="E82" s="63" t="s">
        <v>40</v>
      </c>
      <c r="F82" s="65"/>
    </row>
    <row r="83" spans="1:6" ht="12.75">
      <c r="A83" s="17" t="s">
        <v>28</v>
      </c>
      <c r="B83" s="13"/>
      <c r="C83" s="14"/>
      <c r="D83" s="15">
        <v>0</v>
      </c>
      <c r="E83" s="15">
        <f>C83*D83</f>
        <v>0</v>
      </c>
      <c r="F83" s="16"/>
    </row>
    <row r="84" spans="1:6" ht="12.75">
      <c r="A84" s="17" t="s">
        <v>29</v>
      </c>
      <c r="B84" s="13"/>
      <c r="C84" s="14"/>
      <c r="D84" s="15">
        <v>0</v>
      </c>
      <c r="E84" s="15">
        <f>C84*D84</f>
        <v>0</v>
      </c>
      <c r="F84" s="16"/>
    </row>
    <row r="85" spans="1:6" ht="12.75">
      <c r="A85" s="17" t="s">
        <v>6</v>
      </c>
      <c r="B85" s="13"/>
      <c r="C85" s="14"/>
      <c r="D85" s="15">
        <v>0</v>
      </c>
      <c r="E85" s="15">
        <f>C85*D85</f>
        <v>0</v>
      </c>
      <c r="F85" s="16"/>
    </row>
    <row r="86" spans="1:6" ht="13.5" thickBot="1">
      <c r="A86" s="57"/>
      <c r="B86" s="58"/>
      <c r="C86" s="58"/>
      <c r="D86" s="60"/>
      <c r="E86" s="60">
        <f>SUM(E83:E85)</f>
        <v>0</v>
      </c>
      <c r="F86" s="61">
        <f>E86</f>
        <v>0</v>
      </c>
    </row>
    <row r="87" spans="1:6" ht="13.5" thickBot="1">
      <c r="A87" s="62" t="s">
        <v>30</v>
      </c>
      <c r="B87" s="63" t="s">
        <v>84</v>
      </c>
      <c r="C87" s="64" t="s">
        <v>45</v>
      </c>
      <c r="D87" s="63" t="s">
        <v>31</v>
      </c>
      <c r="E87" s="63" t="s">
        <v>40</v>
      </c>
      <c r="F87" s="65"/>
    </row>
    <row r="88" spans="1:6" ht="12.75">
      <c r="A88" s="17" t="s">
        <v>35</v>
      </c>
      <c r="B88" s="13"/>
      <c r="C88" s="18"/>
      <c r="D88" s="15">
        <v>0</v>
      </c>
      <c r="E88" s="15">
        <f aca="true" t="shared" si="5" ref="E88:E94">C88*D88</f>
        <v>0</v>
      </c>
      <c r="F88" s="16"/>
    </row>
    <row r="89" spans="1:9" ht="12.75" customHeight="1">
      <c r="A89" s="20" t="s">
        <v>104</v>
      </c>
      <c r="B89" s="13"/>
      <c r="C89" s="18"/>
      <c r="D89" s="15">
        <v>0</v>
      </c>
      <c r="E89" s="15">
        <f t="shared" si="5"/>
        <v>0</v>
      </c>
      <c r="F89" s="16"/>
      <c r="H89" s="84" t="s">
        <v>108</v>
      </c>
      <c r="I89" s="84"/>
    </row>
    <row r="90" spans="1:9" ht="12.75">
      <c r="A90" s="20" t="s">
        <v>105</v>
      </c>
      <c r="B90" s="13"/>
      <c r="C90" s="18"/>
      <c r="D90" s="15">
        <v>0</v>
      </c>
      <c r="E90" s="15">
        <f t="shared" si="5"/>
        <v>0</v>
      </c>
      <c r="F90" s="16"/>
      <c r="H90" s="84"/>
      <c r="I90" s="84"/>
    </row>
    <row r="91" spans="1:9" ht="12.75">
      <c r="A91" s="17" t="s">
        <v>37</v>
      </c>
      <c r="B91" s="13"/>
      <c r="C91" s="18"/>
      <c r="D91" s="15">
        <v>0</v>
      </c>
      <c r="E91" s="15">
        <f t="shared" si="5"/>
        <v>0</v>
      </c>
      <c r="F91" s="16"/>
      <c r="H91" s="84"/>
      <c r="I91" s="84"/>
    </row>
    <row r="92" spans="1:9" ht="12.75">
      <c r="A92" s="20" t="s">
        <v>106</v>
      </c>
      <c r="B92" s="13"/>
      <c r="C92" s="18"/>
      <c r="D92" s="15">
        <v>0</v>
      </c>
      <c r="E92" s="15">
        <f t="shared" si="5"/>
        <v>0</v>
      </c>
      <c r="F92" s="16"/>
      <c r="H92" s="84"/>
      <c r="I92" s="84"/>
    </row>
    <row r="93" spans="1:6" ht="12.75">
      <c r="A93" s="17" t="s">
        <v>36</v>
      </c>
      <c r="B93" s="13"/>
      <c r="C93" s="19"/>
      <c r="D93" s="15">
        <v>0</v>
      </c>
      <c r="E93" s="15">
        <f t="shared" si="5"/>
        <v>0</v>
      </c>
      <c r="F93" s="16"/>
    </row>
    <row r="94" spans="1:6" ht="12.75">
      <c r="A94" s="17" t="s">
        <v>72</v>
      </c>
      <c r="B94" s="13"/>
      <c r="C94" s="18"/>
      <c r="D94" s="15">
        <v>0</v>
      </c>
      <c r="E94" s="15">
        <f t="shared" si="5"/>
        <v>0</v>
      </c>
      <c r="F94" s="16"/>
    </row>
    <row r="95" spans="1:6" ht="12.75">
      <c r="A95" s="20" t="s">
        <v>6</v>
      </c>
      <c r="B95" s="13"/>
      <c r="C95" s="18"/>
      <c r="D95" s="15"/>
      <c r="E95" s="15"/>
      <c r="F95" s="16"/>
    </row>
    <row r="96" spans="1:6" ht="13.5" thickBot="1">
      <c r="A96" s="57"/>
      <c r="B96" s="58"/>
      <c r="C96" s="59"/>
      <c r="D96" s="58"/>
      <c r="E96" s="60">
        <f>SUM(E88:E95)</f>
        <v>0</v>
      </c>
      <c r="F96" s="61">
        <f>E96</f>
        <v>0</v>
      </c>
    </row>
    <row r="97" spans="1:6" ht="13.5" thickBot="1">
      <c r="A97" s="62" t="s">
        <v>34</v>
      </c>
      <c r="B97" s="63" t="s">
        <v>48</v>
      </c>
      <c r="C97" s="66"/>
      <c r="D97" s="67"/>
      <c r="E97" s="67"/>
      <c r="F97" s="68"/>
    </row>
    <row r="98" spans="1:6" ht="12.75">
      <c r="A98" s="17" t="s">
        <v>49</v>
      </c>
      <c r="B98" s="13"/>
      <c r="C98" s="18"/>
      <c r="D98" s="15">
        <v>0</v>
      </c>
      <c r="E98" s="15">
        <f>C98*D98</f>
        <v>0</v>
      </c>
      <c r="F98" s="16"/>
    </row>
    <row r="99" spans="1:6" ht="12.75">
      <c r="A99" s="17" t="s">
        <v>50</v>
      </c>
      <c r="B99" s="13"/>
      <c r="C99" s="18"/>
      <c r="D99" s="15">
        <v>0</v>
      </c>
      <c r="E99" s="15">
        <f>C99*D99</f>
        <v>0</v>
      </c>
      <c r="F99" s="16"/>
    </row>
    <row r="100" spans="1:6" ht="12.75">
      <c r="A100" s="17" t="s">
        <v>51</v>
      </c>
      <c r="B100" s="87" t="s">
        <v>107</v>
      </c>
      <c r="C100" s="18"/>
      <c r="D100" s="15">
        <v>0</v>
      </c>
      <c r="E100" s="15">
        <f>C100*D100</f>
        <v>0</v>
      </c>
      <c r="F100" s="16"/>
    </row>
    <row r="101" spans="1:6" ht="13.5" thickBot="1">
      <c r="A101" s="57"/>
      <c r="B101" s="58"/>
      <c r="C101" s="59"/>
      <c r="D101" s="60"/>
      <c r="E101" s="60">
        <f>SUM(E98:E100)</f>
        <v>0</v>
      </c>
      <c r="F101" s="61">
        <f>E101</f>
        <v>0</v>
      </c>
    </row>
    <row r="102" spans="1:9" ht="13.5" thickBot="1">
      <c r="A102" s="62" t="s">
        <v>80</v>
      </c>
      <c r="B102" s="63" t="s">
        <v>84</v>
      </c>
      <c r="C102" s="64" t="s">
        <v>45</v>
      </c>
      <c r="D102" s="63" t="s">
        <v>31</v>
      </c>
      <c r="E102" s="63" t="s">
        <v>40</v>
      </c>
      <c r="F102" s="65"/>
      <c r="H102" s="55"/>
      <c r="I102" s="55"/>
    </row>
    <row r="103" spans="1:9" ht="12.75" customHeight="1">
      <c r="A103" s="20" t="s">
        <v>81</v>
      </c>
      <c r="B103" s="87" t="s">
        <v>110</v>
      </c>
      <c r="C103" s="18"/>
      <c r="D103" s="15">
        <v>0</v>
      </c>
      <c r="E103" s="15">
        <f>D103</f>
        <v>0</v>
      </c>
      <c r="F103" s="16"/>
      <c r="H103" s="84" t="s">
        <v>109</v>
      </c>
      <c r="I103" s="84"/>
    </row>
    <row r="104" spans="1:9" ht="12.75">
      <c r="A104" s="20" t="s">
        <v>82</v>
      </c>
      <c r="B104" s="13"/>
      <c r="C104" s="18"/>
      <c r="D104" s="15">
        <v>0</v>
      </c>
      <c r="E104" s="15">
        <f>C104*D104</f>
        <v>0</v>
      </c>
      <c r="F104" s="16"/>
      <c r="H104" s="84"/>
      <c r="I104" s="84"/>
    </row>
    <row r="105" spans="1:9" ht="12.75">
      <c r="A105" s="20" t="s">
        <v>83</v>
      </c>
      <c r="B105" s="13"/>
      <c r="C105" s="18"/>
      <c r="D105" s="15">
        <v>0</v>
      </c>
      <c r="E105" s="15">
        <f>D105</f>
        <v>0</v>
      </c>
      <c r="F105" s="16"/>
      <c r="H105" s="84"/>
      <c r="I105" s="84"/>
    </row>
    <row r="106" spans="1:9" ht="12.75">
      <c r="A106" s="20" t="s">
        <v>6</v>
      </c>
      <c r="B106" s="13"/>
      <c r="C106" s="18"/>
      <c r="D106" s="15">
        <v>0</v>
      </c>
      <c r="E106" s="15">
        <f>C106*D106</f>
        <v>0</v>
      </c>
      <c r="F106" s="16"/>
      <c r="H106" s="84"/>
      <c r="I106" s="84"/>
    </row>
    <row r="107" spans="1:9" ht="13.5" thickBot="1">
      <c r="A107" s="36"/>
      <c r="B107" s="37"/>
      <c r="C107" s="39"/>
      <c r="D107" s="37"/>
      <c r="E107" s="38">
        <f>SUM(E98:E106)</f>
        <v>0</v>
      </c>
      <c r="F107" s="40">
        <f>E107</f>
        <v>0</v>
      </c>
      <c r="H107" s="55"/>
      <c r="I107" s="55"/>
    </row>
    <row r="108" spans="1:6" ht="12.75">
      <c r="A108" s="48" t="s">
        <v>73</v>
      </c>
      <c r="B108" s="50"/>
      <c r="C108" s="49"/>
      <c r="D108" s="50"/>
      <c r="E108" s="50"/>
      <c r="F108" s="51"/>
    </row>
    <row r="109" spans="1:9" ht="12.75" customHeight="1">
      <c r="A109" s="17" t="s">
        <v>38</v>
      </c>
      <c r="B109" s="13"/>
      <c r="C109" s="18"/>
      <c r="D109" s="15">
        <v>0</v>
      </c>
      <c r="E109" s="15">
        <f>C109*D109</f>
        <v>0</v>
      </c>
      <c r="F109" s="16"/>
      <c r="H109" s="84" t="s">
        <v>111</v>
      </c>
      <c r="I109" s="84"/>
    </row>
    <row r="110" spans="1:9" ht="12.75">
      <c r="A110" s="17" t="s">
        <v>39</v>
      </c>
      <c r="B110" s="13"/>
      <c r="C110" s="18"/>
      <c r="D110" s="15"/>
      <c r="E110" s="15"/>
      <c r="F110" s="16"/>
      <c r="H110" s="84"/>
      <c r="I110" s="84"/>
    </row>
    <row r="111" spans="1:9" ht="13.5" thickBot="1">
      <c r="A111" s="36"/>
      <c r="B111" s="37"/>
      <c r="C111" s="39"/>
      <c r="D111" s="37"/>
      <c r="E111" s="38">
        <f>SUM(E109:E110)</f>
        <v>0</v>
      </c>
      <c r="F111" s="40">
        <f>E111</f>
        <v>0</v>
      </c>
      <c r="H111" s="84"/>
      <c r="I111" s="84"/>
    </row>
    <row r="112" spans="1:6" ht="12.75">
      <c r="A112" s="48" t="s">
        <v>33</v>
      </c>
      <c r="B112" s="50"/>
      <c r="C112" s="52"/>
      <c r="D112" s="50"/>
      <c r="E112" s="50"/>
      <c r="F112" s="51"/>
    </row>
    <row r="113" spans="1:6" ht="12.75">
      <c r="A113" s="20" t="s">
        <v>93</v>
      </c>
      <c r="B113" s="13"/>
      <c r="C113" s="14"/>
      <c r="D113" s="15">
        <v>0</v>
      </c>
      <c r="E113" s="15">
        <f>C113*D113</f>
        <v>0</v>
      </c>
      <c r="F113" s="16"/>
    </row>
    <row r="114" spans="1:6" ht="12.75">
      <c r="A114" s="17" t="s">
        <v>39</v>
      </c>
      <c r="B114" s="13"/>
      <c r="C114" s="18"/>
      <c r="D114" s="15">
        <v>0</v>
      </c>
      <c r="E114" s="15">
        <f>C114*D114</f>
        <v>0</v>
      </c>
      <c r="F114" s="16"/>
    </row>
    <row r="115" spans="1:6" ht="13.5" thickBot="1">
      <c r="A115" s="36"/>
      <c r="B115" s="37"/>
      <c r="C115" s="39"/>
      <c r="D115" s="37"/>
      <c r="E115" s="38">
        <f>SUM(E113:E114)</f>
        <v>0</v>
      </c>
      <c r="F115" s="40">
        <f>E115</f>
        <v>0</v>
      </c>
    </row>
    <row r="116" spans="1:6" ht="15" thickBot="1">
      <c r="A116" s="41" t="s">
        <v>74</v>
      </c>
      <c r="B116" s="42"/>
      <c r="C116" s="43"/>
      <c r="D116" s="42"/>
      <c r="E116" s="44"/>
      <c r="F116" s="79">
        <f>SUM(F4:F115)</f>
        <v>0</v>
      </c>
    </row>
    <row r="117" spans="1:6" ht="7.5" customHeight="1" thickBot="1">
      <c r="A117" s="7"/>
      <c r="B117" s="8"/>
      <c r="C117" s="9"/>
      <c r="D117" s="8"/>
      <c r="E117" s="8"/>
      <c r="F117" s="80"/>
    </row>
    <row r="118" spans="1:6" ht="15" thickBot="1">
      <c r="A118" s="41" t="s">
        <v>92</v>
      </c>
      <c r="B118" s="42"/>
      <c r="C118" s="43"/>
      <c r="D118" s="42"/>
      <c r="E118" s="42"/>
      <c r="F118" s="79">
        <f>F116*0.1</f>
        <v>0</v>
      </c>
    </row>
    <row r="119" spans="1:6" ht="6.75" customHeight="1" thickBot="1">
      <c r="A119" s="10"/>
      <c r="B119" s="11"/>
      <c r="C119" s="12"/>
      <c r="D119" s="11"/>
      <c r="E119" s="11"/>
      <c r="F119" s="81"/>
    </row>
    <row r="120" spans="1:6" ht="18.75" thickBot="1">
      <c r="A120" s="45" t="s">
        <v>75</v>
      </c>
      <c r="B120" s="46"/>
      <c r="C120" s="47"/>
      <c r="D120" s="46"/>
      <c r="E120" s="46"/>
      <c r="F120" s="82">
        <f>F116+F118</f>
        <v>0</v>
      </c>
    </row>
  </sheetData>
  <sheetProtection/>
  <mergeCells count="11">
    <mergeCell ref="H69:I70"/>
    <mergeCell ref="H89:I92"/>
    <mergeCell ref="H103:I106"/>
    <mergeCell ref="H109:I111"/>
    <mergeCell ref="H19:I21"/>
    <mergeCell ref="H26:I27"/>
    <mergeCell ref="H4:I6"/>
    <mergeCell ref="H8:I10"/>
    <mergeCell ref="H13:I15"/>
    <mergeCell ref="H58:I62"/>
    <mergeCell ref="H43:I47"/>
  </mergeCells>
  <printOptions gridLines="1"/>
  <pageMargins left="0.75" right="0.46" top="0.73" bottom="1" header="0.5" footer="0.5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Paget Resources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Luckman</dc:creator>
  <cp:keywords/>
  <dc:description/>
  <cp:lastModifiedBy>Gallagher, Shaun (GET)</cp:lastModifiedBy>
  <cp:lastPrinted>2020-03-09T20:32:57Z</cp:lastPrinted>
  <dcterms:created xsi:type="dcterms:W3CDTF">2008-01-11T19:39:44Z</dcterms:created>
  <dcterms:modified xsi:type="dcterms:W3CDTF">2020-05-12T16:19:24Z</dcterms:modified>
  <cp:category/>
  <cp:version/>
  <cp:contentType/>
  <cp:contentStatus/>
</cp:coreProperties>
</file>