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drawings/drawing1.xml" ContentType="application/vnd.openxmlformats-officedocument.drawing+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11355" windowHeight="8445" tabRatio="876"/>
  </bookViews>
  <sheets>
    <sheet name="Cover" sheetId="1" r:id="rId1"/>
    <sheet name="Management Responsibility" sheetId="2" r:id="rId2"/>
    <sheet name="Auditor's Report" sheetId="27"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Trust Funds" sheetId="14" r:id="rId16"/>
    <sheet name="SFP - Utilities" sheetId="15" r:id="rId17"/>
    <sheet name="Op Schedule - Utility" sheetId="16" r:id="rId18"/>
    <sheet name="PSAB Budget" sheetId="20" r:id="rId19"/>
    <sheet name="Taxes on Roll" sheetId="26" r:id="rId20"/>
    <sheet name="Tax Levy" sheetId="22" r:id="rId21"/>
    <sheet name="School Account" sheetId="21" r:id="rId22"/>
    <sheet name="GOF Expenses" sheetId="28" r:id="rId23"/>
    <sheet name="LUD" sheetId="24" r:id="rId24"/>
    <sheet name="Debt Pending" sheetId="25" r:id="rId25"/>
    <sheet name="Recon Annual Surplus (Deficit)" sheetId="29" r:id="rId26"/>
  </sheets>
  <definedNames>
    <definedName name="_xlnm.Print_Area" localSheetId="8">'Notes to FS'!$A$1:$J$507</definedName>
  </definedNames>
  <calcPr calcId="125725"/>
</workbook>
</file>

<file path=xl/calcChain.xml><?xml version="1.0" encoding="utf-8"?>
<calcChain xmlns="http://schemas.openxmlformats.org/spreadsheetml/2006/main">
  <c r="J39" i="22"/>
  <c r="H39"/>
  <c r="H29"/>
  <c r="H21"/>
  <c r="H25"/>
  <c r="H24"/>
  <c r="L41" i="5"/>
  <c r="J41"/>
  <c r="T33" i="10"/>
  <c r="R33"/>
  <c r="P33"/>
  <c r="N33"/>
  <c r="L33"/>
  <c r="J33"/>
  <c r="H33"/>
  <c r="F33"/>
  <c r="D33"/>
  <c r="B33"/>
  <c r="T30"/>
  <c r="R30"/>
  <c r="P30"/>
  <c r="N30"/>
  <c r="L30"/>
  <c r="J30"/>
  <c r="H30"/>
  <c r="F30"/>
  <c r="D30"/>
  <c r="B30"/>
  <c r="T20"/>
  <c r="R20"/>
  <c r="P20"/>
  <c r="N20"/>
  <c r="L20"/>
  <c r="J20"/>
  <c r="H20"/>
  <c r="F20"/>
  <c r="D20"/>
  <c r="B20"/>
  <c r="R16"/>
  <c r="J465" i="9" l="1"/>
  <c r="J468" s="1"/>
  <c r="H465"/>
  <c r="H468" s="1"/>
  <c r="L69" i="28"/>
  <c r="J69"/>
  <c r="L43" i="16"/>
  <c r="J43"/>
  <c r="L65" i="19"/>
  <c r="J65"/>
  <c r="A1" i="29"/>
  <c r="A67" i="28"/>
  <c r="A65"/>
  <c r="A63" i="19"/>
  <c r="A61"/>
  <c r="J395" i="9"/>
  <c r="J399" s="1"/>
  <c r="H395"/>
  <c r="H399" s="1"/>
  <c r="H22" i="29"/>
  <c r="D22"/>
  <c r="B22"/>
  <c r="F19"/>
  <c r="F18"/>
  <c r="F17"/>
  <c r="F16"/>
  <c r="F15"/>
  <c r="F14"/>
  <c r="F13"/>
  <c r="F12"/>
  <c r="F11"/>
  <c r="F8"/>
  <c r="F22"/>
  <c r="J303" i="9"/>
  <c r="J307" s="1"/>
  <c r="A41" i="16"/>
  <c r="A39"/>
  <c r="F27" i="25"/>
  <c r="D27"/>
  <c r="J47" i="22"/>
  <c r="J49" s="1"/>
  <c r="J35"/>
  <c r="J27"/>
  <c r="J19"/>
  <c r="J13"/>
  <c r="U16" i="20"/>
  <c r="U15"/>
  <c r="O21" i="12"/>
  <c r="S70" i="11"/>
  <c r="S72"/>
  <c r="U33"/>
  <c r="O70"/>
  <c r="Y56"/>
  <c r="W56"/>
  <c r="Y55"/>
  <c r="W55"/>
  <c r="Y54"/>
  <c r="W54"/>
  <c r="Y53"/>
  <c r="W53"/>
  <c r="Y52"/>
  <c r="W52"/>
  <c r="Y51"/>
  <c r="W51"/>
  <c r="Y50"/>
  <c r="W50"/>
  <c r="Y49"/>
  <c r="W49"/>
  <c r="Y48"/>
  <c r="W48"/>
  <c r="W58"/>
  <c r="Y47"/>
  <c r="Y58"/>
  <c r="W47"/>
  <c r="U58"/>
  <c r="Q58"/>
  <c r="M58"/>
  <c r="I58"/>
  <c r="I72"/>
  <c r="Y21"/>
  <c r="U21"/>
  <c r="Q21"/>
  <c r="M21"/>
  <c r="M35"/>
  <c r="I21"/>
  <c r="S58"/>
  <c r="O58"/>
  <c r="K58"/>
  <c r="K72"/>
  <c r="G58"/>
  <c r="W21"/>
  <c r="S21"/>
  <c r="O21"/>
  <c r="O35"/>
  <c r="K21"/>
  <c r="G21"/>
  <c r="L57" i="18"/>
  <c r="L20" i="6"/>
  <c r="J20"/>
  <c r="H20"/>
  <c r="L79" i="16"/>
  <c r="J79"/>
  <c r="H79"/>
  <c r="H74"/>
  <c r="L74"/>
  <c r="J74"/>
  <c r="L65"/>
  <c r="J65"/>
  <c r="H65"/>
  <c r="L60"/>
  <c r="J60"/>
  <c r="H60"/>
  <c r="L35"/>
  <c r="J35"/>
  <c r="J37"/>
  <c r="H35"/>
  <c r="L23"/>
  <c r="J23"/>
  <c r="H23"/>
  <c r="H37"/>
  <c r="H83"/>
  <c r="H89"/>
  <c r="L16"/>
  <c r="J16"/>
  <c r="H16"/>
  <c r="L11"/>
  <c r="L37"/>
  <c r="L83"/>
  <c r="L89"/>
  <c r="L93"/>
  <c r="J91"/>
  <c r="J11"/>
  <c r="H11"/>
  <c r="S26" i="13"/>
  <c r="L86" i="19"/>
  <c r="J86"/>
  <c r="A3" i="24"/>
  <c r="A1" i="28"/>
  <c r="A3"/>
  <c r="L85"/>
  <c r="J85"/>
  <c r="L58"/>
  <c r="J58"/>
  <c r="L48"/>
  <c r="J48"/>
  <c r="L41"/>
  <c r="J41"/>
  <c r="L35"/>
  <c r="J35"/>
  <c r="J30"/>
  <c r="L30"/>
  <c r="L60"/>
  <c r="L72"/>
  <c r="L87"/>
  <c r="J18"/>
  <c r="L18"/>
  <c r="L12"/>
  <c r="J12"/>
  <c r="J60"/>
  <c r="J72"/>
  <c r="J87"/>
  <c r="A3" i="22"/>
  <c r="H41"/>
  <c r="H46"/>
  <c r="H45"/>
  <c r="H44"/>
  <c r="H37"/>
  <c r="H34"/>
  <c r="H33"/>
  <c r="H32"/>
  <c r="H26"/>
  <c r="H18"/>
  <c r="H17"/>
  <c r="H16"/>
  <c r="H19" s="1"/>
  <c r="H12"/>
  <c r="H13"/>
  <c r="H11"/>
  <c r="H10"/>
  <c r="A3" i="20"/>
  <c r="A3" i="16"/>
  <c r="S27" i="13"/>
  <c r="A3" i="14"/>
  <c r="A3" i="13"/>
  <c r="A3" i="12"/>
  <c r="A3" i="11"/>
  <c r="A40" s="1"/>
  <c r="A3" i="19"/>
  <c r="A3" i="18"/>
  <c r="L50"/>
  <c r="J50"/>
  <c r="A3" i="9"/>
  <c r="A8" i="27"/>
  <c r="A3" i="8"/>
  <c r="A3" i="7"/>
  <c r="A3" i="6"/>
  <c r="I37" i="20"/>
  <c r="I39"/>
  <c r="I19"/>
  <c r="J51" i="16"/>
  <c r="J81"/>
  <c r="L51"/>
  <c r="H51"/>
  <c r="H81"/>
  <c r="L17" i="26"/>
  <c r="L28"/>
  <c r="J17"/>
  <c r="J28"/>
  <c r="J30"/>
  <c r="A1"/>
  <c r="U14" i="12"/>
  <c r="S14"/>
  <c r="I48" i="24"/>
  <c r="I12"/>
  <c r="I50"/>
  <c r="I57"/>
  <c r="I61"/>
  <c r="G12"/>
  <c r="G50"/>
  <c r="G57"/>
  <c r="G61"/>
  <c r="G48"/>
  <c r="E12"/>
  <c r="E48"/>
  <c r="E50"/>
  <c r="E57"/>
  <c r="A1" i="25"/>
  <c r="J501" i="9"/>
  <c r="J502"/>
  <c r="J503"/>
  <c r="J504"/>
  <c r="H506"/>
  <c r="F506"/>
  <c r="D506"/>
  <c r="J492"/>
  <c r="J491"/>
  <c r="J490"/>
  <c r="J489"/>
  <c r="D494"/>
  <c r="A1" i="24"/>
  <c r="J18" i="21"/>
  <c r="J17"/>
  <c r="J16"/>
  <c r="J15"/>
  <c r="J20"/>
  <c r="J14"/>
  <c r="J13"/>
  <c r="J12"/>
  <c r="J9"/>
  <c r="J22"/>
  <c r="L20"/>
  <c r="L22"/>
  <c r="H20"/>
  <c r="H22"/>
  <c r="F20"/>
  <c r="F22"/>
  <c r="D20"/>
  <c r="D22"/>
  <c r="A1"/>
  <c r="A1" i="22"/>
  <c r="U8" i="20"/>
  <c r="U9"/>
  <c r="U10"/>
  <c r="U19"/>
  <c r="U39"/>
  <c r="U11"/>
  <c r="U12"/>
  <c r="U13"/>
  <c r="U14"/>
  <c r="U17"/>
  <c r="U18"/>
  <c r="U22"/>
  <c r="U37"/>
  <c r="U23"/>
  <c r="U24"/>
  <c r="U25"/>
  <c r="U26"/>
  <c r="U27"/>
  <c r="U28"/>
  <c r="U29"/>
  <c r="U30"/>
  <c r="U31"/>
  <c r="U32"/>
  <c r="U33"/>
  <c r="U34"/>
  <c r="U35"/>
  <c r="U36"/>
  <c r="S19"/>
  <c r="S39"/>
  <c r="S37"/>
  <c r="Q19"/>
  <c r="Q37"/>
  <c r="Q39"/>
  <c r="O19"/>
  <c r="O37"/>
  <c r="O39"/>
  <c r="M19"/>
  <c r="M39"/>
  <c r="M37"/>
  <c r="K19"/>
  <c r="K39"/>
  <c r="K37"/>
  <c r="G19"/>
  <c r="G37"/>
  <c r="G39"/>
  <c r="A1"/>
  <c r="U15" i="12"/>
  <c r="S15"/>
  <c r="L12" i="19"/>
  <c r="L60"/>
  <c r="L68"/>
  <c r="L88"/>
  <c r="L18"/>
  <c r="L30"/>
  <c r="L35"/>
  <c r="L41"/>
  <c r="L48"/>
  <c r="L58"/>
  <c r="L81"/>
  <c r="J12"/>
  <c r="J60"/>
  <c r="J68"/>
  <c r="J88"/>
  <c r="J18"/>
  <c r="J30"/>
  <c r="J35"/>
  <c r="J41"/>
  <c r="J48"/>
  <c r="J58"/>
  <c r="J81"/>
  <c r="A1"/>
  <c r="L33" i="18"/>
  <c r="L27"/>
  <c r="J27"/>
  <c r="L19"/>
  <c r="L62"/>
  <c r="L39"/>
  <c r="L46"/>
  <c r="J19"/>
  <c r="J64"/>
  <c r="J57"/>
  <c r="J62"/>
  <c r="J33"/>
  <c r="J39"/>
  <c r="J46"/>
  <c r="A1"/>
  <c r="J166" i="9"/>
  <c r="J169" s="1"/>
  <c r="H166"/>
  <c r="H169" s="1"/>
  <c r="H494"/>
  <c r="F494"/>
  <c r="J413"/>
  <c r="J418"/>
  <c r="J417"/>
  <c r="J416"/>
  <c r="J415"/>
  <c r="J414"/>
  <c r="H420"/>
  <c r="F420"/>
  <c r="J180"/>
  <c r="J183" s="1"/>
  <c r="H180"/>
  <c r="H183" s="1"/>
  <c r="Y67" i="11"/>
  <c r="W67"/>
  <c r="S24" i="14"/>
  <c r="S30"/>
  <c r="U21"/>
  <c r="U28"/>
  <c r="U31"/>
  <c r="U26"/>
  <c r="S23"/>
  <c r="S26"/>
  <c r="S25"/>
  <c r="S19"/>
  <c r="S21"/>
  <c r="S20"/>
  <c r="Q21"/>
  <c r="Q28"/>
  <c r="Q31"/>
  <c r="Q26"/>
  <c r="O21"/>
  <c r="O28"/>
  <c r="O31"/>
  <c r="O26"/>
  <c r="M21"/>
  <c r="M28"/>
  <c r="M31"/>
  <c r="M26"/>
  <c r="K21"/>
  <c r="K26"/>
  <c r="K28"/>
  <c r="K31"/>
  <c r="I21"/>
  <c r="I26"/>
  <c r="I28"/>
  <c r="I31"/>
  <c r="G21"/>
  <c r="G26"/>
  <c r="G28"/>
  <c r="G31"/>
  <c r="S9"/>
  <c r="K16"/>
  <c r="K11"/>
  <c r="M16"/>
  <c r="M11"/>
  <c r="O16"/>
  <c r="O11"/>
  <c r="I16"/>
  <c r="I11"/>
  <c r="U11"/>
  <c r="Q11"/>
  <c r="S15"/>
  <c r="S14"/>
  <c r="U16"/>
  <c r="Q16"/>
  <c r="G16"/>
  <c r="S8"/>
  <c r="S10"/>
  <c r="S11"/>
  <c r="G11"/>
  <c r="U10" i="12"/>
  <c r="U11"/>
  <c r="U12"/>
  <c r="U13"/>
  <c r="U21"/>
  <c r="U16"/>
  <c r="U17"/>
  <c r="U18"/>
  <c r="U19"/>
  <c r="U24"/>
  <c r="U25"/>
  <c r="U26"/>
  <c r="U27"/>
  <c r="U33"/>
  <c r="U28"/>
  <c r="U29"/>
  <c r="U30"/>
  <c r="U31"/>
  <c r="S31"/>
  <c r="S30"/>
  <c r="S29"/>
  <c r="S28"/>
  <c r="S27"/>
  <c r="S26"/>
  <c r="S25"/>
  <c r="S24"/>
  <c r="S33"/>
  <c r="S19"/>
  <c r="S18"/>
  <c r="S17"/>
  <c r="S16"/>
  <c r="S13"/>
  <c r="S12"/>
  <c r="S21"/>
  <c r="S35"/>
  <c r="S11"/>
  <c r="S10"/>
  <c r="Q33"/>
  <c r="M33"/>
  <c r="Q21"/>
  <c r="Q35"/>
  <c r="G21"/>
  <c r="G33"/>
  <c r="G35"/>
  <c r="I21"/>
  <c r="I33"/>
  <c r="K21"/>
  <c r="K33"/>
  <c r="K35"/>
  <c r="M21"/>
  <c r="M35"/>
  <c r="O33"/>
  <c r="O35"/>
  <c r="A1"/>
  <c r="Y68" i="11"/>
  <c r="Y66"/>
  <c r="Y65"/>
  <c r="Y64"/>
  <c r="Y63"/>
  <c r="Y62"/>
  <c r="Y70"/>
  <c r="Y61"/>
  <c r="W33"/>
  <c r="S33"/>
  <c r="O33"/>
  <c r="K33"/>
  <c r="K35"/>
  <c r="W68"/>
  <c r="W61"/>
  <c r="W62"/>
  <c r="W63"/>
  <c r="W64"/>
  <c r="W70"/>
  <c r="W65"/>
  <c r="W66"/>
  <c r="K70"/>
  <c r="A38"/>
  <c r="U70"/>
  <c r="Q70"/>
  <c r="Q72"/>
  <c r="O72"/>
  <c r="M70"/>
  <c r="I70"/>
  <c r="G70"/>
  <c r="W35"/>
  <c r="Y33"/>
  <c r="Y35"/>
  <c r="Q33"/>
  <c r="Q35"/>
  <c r="M33"/>
  <c r="I33"/>
  <c r="I35"/>
  <c r="G33"/>
  <c r="G35"/>
  <c r="A1" i="10"/>
  <c r="A1" i="11"/>
  <c r="S16" i="14"/>
  <c r="A1"/>
  <c r="J207" i="9"/>
  <c r="H207"/>
  <c r="J196"/>
  <c r="H196"/>
  <c r="J319"/>
  <c r="H319"/>
  <c r="H303"/>
  <c r="H307" s="1"/>
  <c r="J271"/>
  <c r="J279"/>
  <c r="H271"/>
  <c r="H279"/>
  <c r="J240"/>
  <c r="J242" s="1"/>
  <c r="J244" s="1"/>
  <c r="H240"/>
  <c r="H242" s="1"/>
  <c r="H244" s="1"/>
  <c r="J219"/>
  <c r="H219"/>
  <c r="J150"/>
  <c r="H150"/>
  <c r="A1"/>
  <c r="A1" i="16"/>
  <c r="S19" i="15"/>
  <c r="S30"/>
  <c r="S29"/>
  <c r="S32"/>
  <c r="S28"/>
  <c r="S21"/>
  <c r="S20"/>
  <c r="S18"/>
  <c r="S23"/>
  <c r="S13"/>
  <c r="S12"/>
  <c r="S11"/>
  <c r="S10"/>
  <c r="S15"/>
  <c r="S25"/>
  <c r="S34"/>
  <c r="U15"/>
  <c r="U23"/>
  <c r="U25"/>
  <c r="U34"/>
  <c r="U32"/>
  <c r="Q15"/>
  <c r="Q25"/>
  <c r="Q34"/>
  <c r="Q23"/>
  <c r="Q32"/>
  <c r="O15"/>
  <c r="O25"/>
  <c r="O34"/>
  <c r="O23"/>
  <c r="O32"/>
  <c r="M15"/>
  <c r="M23"/>
  <c r="M25"/>
  <c r="M34"/>
  <c r="M32"/>
  <c r="K15"/>
  <c r="K23"/>
  <c r="K25"/>
  <c r="K34"/>
  <c r="K32"/>
  <c r="I15"/>
  <c r="I25"/>
  <c r="I34"/>
  <c r="I23"/>
  <c r="I32"/>
  <c r="G15"/>
  <c r="G25"/>
  <c r="G34"/>
  <c r="G23"/>
  <c r="G32"/>
  <c r="A1"/>
  <c r="U19" i="13"/>
  <c r="Q19"/>
  <c r="O19"/>
  <c r="M19"/>
  <c r="K19"/>
  <c r="I19"/>
  <c r="G19"/>
  <c r="S16"/>
  <c r="M13"/>
  <c r="M21"/>
  <c r="M31"/>
  <c r="M35"/>
  <c r="K13"/>
  <c r="K21"/>
  <c r="K31"/>
  <c r="K35"/>
  <c r="O13"/>
  <c r="O21"/>
  <c r="O31"/>
  <c r="O35"/>
  <c r="A1"/>
  <c r="U13"/>
  <c r="U21"/>
  <c r="U31"/>
  <c r="U35"/>
  <c r="S10"/>
  <c r="S13"/>
  <c r="S21"/>
  <c r="S31"/>
  <c r="S35"/>
  <c r="S11"/>
  <c r="S17"/>
  <c r="S19"/>
  <c r="S24"/>
  <c r="S25"/>
  <c r="S28"/>
  <c r="S29"/>
  <c r="S33"/>
  <c r="Q13"/>
  <c r="Q21"/>
  <c r="Q31"/>
  <c r="Q35"/>
  <c r="I13"/>
  <c r="I21"/>
  <c r="I31"/>
  <c r="I35"/>
  <c r="G13"/>
  <c r="G21"/>
  <c r="G31"/>
  <c r="G35"/>
  <c r="R12" i="10"/>
  <c r="R14"/>
  <c r="R18"/>
  <c r="R24"/>
  <c r="R26"/>
  <c r="R28"/>
  <c r="L18" i="7"/>
  <c r="L20" s="1"/>
  <c r="L24" s="1"/>
  <c r="J22" s="1"/>
  <c r="J18"/>
  <c r="J20" s="1"/>
  <c r="H18"/>
  <c r="H20" s="1"/>
  <c r="A1"/>
  <c r="L34" i="6"/>
  <c r="L36"/>
  <c r="L26" i="8"/>
  <c r="L36"/>
  <c r="L44"/>
  <c r="J34" i="6"/>
  <c r="J36"/>
  <c r="A1" i="8"/>
  <c r="J26"/>
  <c r="J36"/>
  <c r="J44"/>
  <c r="A1" i="6"/>
  <c r="H34"/>
  <c r="H36"/>
  <c r="A3" i="4"/>
  <c r="A2"/>
  <c r="A1"/>
  <c r="A1" i="5"/>
  <c r="L22"/>
  <c r="L43" s="1"/>
  <c r="L54" s="1"/>
  <c r="L52"/>
  <c r="J22"/>
  <c r="J43" s="1"/>
  <c r="J54" s="1"/>
  <c r="J52"/>
  <c r="L81" i="16"/>
  <c r="G72" i="11"/>
  <c r="M72"/>
  <c r="U72"/>
  <c r="U35"/>
  <c r="I35" i="12"/>
  <c r="S35" i="11"/>
  <c r="H27" i="22"/>
  <c r="L30" i="26"/>
  <c r="L11" i="18"/>
  <c r="L64"/>
  <c r="J11"/>
  <c r="W72" i="11"/>
  <c r="U35" i="12"/>
  <c r="S28" i="14"/>
  <c r="S31"/>
  <c r="J83" i="16"/>
  <c r="J89"/>
  <c r="J93"/>
  <c r="Y72" i="11"/>
  <c r="J8" i="8"/>
  <c r="J20" s="1"/>
  <c r="J46" s="1"/>
  <c r="L40" i="6"/>
  <c r="J38"/>
  <c r="J40"/>
  <c r="L8" i="8"/>
  <c r="L20" s="1"/>
  <c r="L46" s="1"/>
  <c r="L50" s="1"/>
  <c r="J48" s="1"/>
  <c r="H35" i="22" l="1"/>
  <c r="H51" s="1"/>
  <c r="J51"/>
  <c r="H47"/>
  <c r="H49" s="1"/>
  <c r="J494" i="9"/>
  <c r="J50" i="8"/>
  <c r="H281" i="9"/>
  <c r="J506"/>
  <c r="J420"/>
  <c r="J281"/>
  <c r="J24" i="7"/>
</calcChain>
</file>

<file path=xl/sharedStrings.xml><?xml version="1.0" encoding="utf-8"?>
<sst xmlns="http://schemas.openxmlformats.org/spreadsheetml/2006/main" count="1276" uniqueCount="789">
  <si>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</si>
  <si>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</si>
  <si>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</si>
  <si>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</si>
  <si>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</si>
  <si>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</si>
  <si>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</si>
  <si>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</si>
  <si>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</si>
  <si>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</si>
  <si>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</si>
  <si>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</si>
  <si>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</si>
  <si>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</si>
  <si>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</si>
  <si>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</si>
  <si>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</si>
  <si>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</si>
  <si>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</si>
  <si>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</si>
  <si>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</si>
  <si>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</si>
  <si>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</si>
  <si>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</si>
  <si>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</si>
  <si>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</si>
  <si>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</si>
  <si>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</si>
  <si>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</si>
  <si>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</si>
  <si>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</si>
  <si>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</si>
  <si>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</si>
  <si>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Inventories held for consumption are recorded at the lower of cost and replacement value.</t>
  </si>
  <si>
    <t>Revenues are recognized as they are earned and measurable.</t>
  </si>
  <si>
    <t>Deferred revenue represents user charges and other fees which have been collected, for which the related services have yet to be provided.  These amounts will be recognized as revenue in the fiscal year the services are provided.</t>
  </si>
  <si>
    <t>Estimates are used to accrue revenues and expenses in circumstances where the actual accrued revenues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</si>
  <si>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</si>
  <si>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</si>
  <si>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</si>
  <si>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</si>
  <si>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</si>
  <si>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</si>
  <si>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</si>
  <si>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</si>
  <si>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</si>
  <si>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</si>
  <si>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</si>
  <si>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</si>
  <si>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</si>
  <si>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</si>
  <si>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</si>
  <si>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</si>
  <si>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</si>
  <si>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</si>
  <si>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</si>
  <si>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</si>
  <si>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</si>
  <si>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</si>
  <si>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</si>
  <si>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</si>
  <si>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</si>
  <si>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</si>
  <si>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</si>
  <si>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</si>
  <si>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</si>
  <si>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</si>
  <si>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</si>
  <si>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</si>
  <si>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</si>
  <si>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</si>
  <si>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</si>
  <si>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</si>
  <si>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</si>
  <si>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</si>
  <si>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</si>
  <si>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</si>
  <si>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</si>
  <si>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</si>
  <si>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</si>
  <si>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</si>
  <si>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</si>
  <si>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</si>
  <si>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</si>
  <si>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</si>
  <si>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</si>
  <si>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</si>
  <si>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Trust</t>
  </si>
  <si>
    <t>Cemetery maintenance</t>
  </si>
  <si>
    <t>Distribution to beneficiaries</t>
  </si>
  <si>
    <t>11.</t>
  </si>
  <si>
    <r>
      <t>Contingencies</t>
    </r>
    <r>
      <rPr>
        <i/>
        <sz val="10"/>
        <rFont val="Arial"/>
        <family val="2"/>
      </rPr>
      <t xml:space="preserve"> (various examples)</t>
    </r>
  </si>
  <si>
    <t>Licences</t>
  </si>
  <si>
    <t>Miscellaneous (specify):</t>
  </si>
  <si>
    <t>General assistance payment</t>
  </si>
  <si>
    <t>General support grant</t>
  </si>
  <si>
    <t>The Municipality owns properties that may contain environmental contamination and require site reclamation.  The amount of any such obligation has not been determined.</t>
  </si>
  <si>
    <t>Cash and temporary investments (Note 3)</t>
  </si>
  <si>
    <t>Amounts receivable (Note 4)</t>
  </si>
  <si>
    <t>Government*</t>
  </si>
  <si>
    <t>* The general government category includes revenues and expenses that cannot be attributed to a particular sector.</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</si>
  <si>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</si>
  <si>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10 to 20 years</t>
  </si>
  <si>
    <t>Grants in lieu of taxation</t>
  </si>
  <si>
    <t>Sub-totals forward</t>
  </si>
  <si>
    <t>Environmental Health</t>
  </si>
  <si>
    <t>Public Health and</t>
  </si>
  <si>
    <t>Welfare Services</t>
  </si>
  <si>
    <t>Severance and vested sick leave payable</t>
  </si>
  <si>
    <t>Grants in lieu of taxation:</t>
  </si>
  <si>
    <t>Other revenue:</t>
  </si>
  <si>
    <t>SCHEDULE 9</t>
  </si>
  <si>
    <t>SCHEDULE 10</t>
  </si>
  <si>
    <t>SCHEDULE 11</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</si>
  <si>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</si>
  <si>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</si>
  <si>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</si>
  <si>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</si>
  <si>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</si>
  <si>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</si>
  <si>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</si>
  <si>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</si>
  <si>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</si>
  <si>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</si>
  <si>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</si>
  <si>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</si>
  <si>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</si>
  <si>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</si>
  <si>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</si>
  <si>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SCHEDULE 12</t>
  </si>
  <si>
    <t>Name of LUD</t>
  </si>
  <si>
    <t>Other governments (L.U.D.):</t>
  </si>
  <si>
    <t>Debt charges:</t>
  </si>
  <si>
    <t>Frontage</t>
  </si>
  <si>
    <t>LI.D.</t>
  </si>
  <si>
    <t>Other (specify)</t>
  </si>
  <si>
    <t>Deferred surplus</t>
  </si>
  <si>
    <t>Reserves:</t>
  </si>
  <si>
    <t>Name of reserve</t>
  </si>
  <si>
    <t>Special levies:</t>
  </si>
  <si>
    <t>Name of special levy</t>
  </si>
  <si>
    <t>Business tax (rate%)</t>
  </si>
  <si>
    <t>Tax levy (Schedule 12)</t>
  </si>
  <si>
    <t>ANALYSIS OF TAX LEVY</t>
  </si>
  <si>
    <t>ANALYSIS OF SCHOOL ACCOUNTS</t>
  </si>
  <si>
    <t>Current</t>
  </si>
  <si>
    <t>Payment</t>
  </si>
  <si>
    <t>Requirement</t>
  </si>
  <si>
    <t>SCHEDULE 13</t>
  </si>
  <si>
    <t>Schedule 11 - Analysis of Taxes on Roll</t>
  </si>
  <si>
    <t>Special levies</t>
  </si>
  <si>
    <t>SCHEDULE OF DEBENTURES PENDING</t>
  </si>
  <si>
    <t>SCHEDULE 14</t>
  </si>
  <si>
    <t>Authorized</t>
  </si>
  <si>
    <t>Expended</t>
  </si>
  <si>
    <t>Authority</t>
  </si>
  <si>
    <t>Purpose</t>
  </si>
  <si>
    <t>Source of Funds</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</si>
  <si>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</si>
  <si>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</si>
  <si>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</si>
  <si>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</si>
  <si>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</si>
  <si>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</si>
  <si>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held for sale are recorded at the lower of cost and net realizable value.  Cost includes the amount of acquisition, legal fees, and improvements to prepare the properties for sale or servicing.</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</si>
  <si>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</si>
  <si>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</si>
  <si>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</si>
  <si>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Public Utilities Board</t>
  </si>
  <si>
    <t>sub-total- general</t>
  </si>
  <si>
    <t>No capital grants have been deferred and amortized in these financial statements.</t>
  </si>
  <si>
    <t>Utility #1</t>
  </si>
  <si>
    <t>Utility #2</t>
  </si>
  <si>
    <t>Utility #3</t>
  </si>
  <si>
    <t>Utility #4</t>
  </si>
  <si>
    <t>SCHEDULE 8</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</si>
  <si>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</si>
  <si>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</si>
  <si>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</si>
  <si>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</si>
  <si>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</si>
  <si>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</si>
  <si>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</si>
  <si>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</si>
  <si>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</si>
  <si>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</si>
  <si>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</si>
  <si>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</si>
  <si>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</si>
  <si>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</si>
  <si>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</si>
  <si>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</si>
  <si>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</si>
  <si>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</si>
  <si>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</si>
  <si>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</si>
  <si>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</si>
  <si>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</si>
  <si>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</si>
  <si>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</si>
  <si>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</si>
  <si>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</si>
  <si>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</si>
  <si>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</si>
  <si>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</si>
  <si>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</si>
  <si>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</si>
  <si>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</si>
  <si>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</si>
  <si>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</si>
  <si>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</si>
  <si>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</si>
  <si>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</si>
  <si>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</si>
  <si>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</si>
  <si>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</si>
  <si>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</si>
  <si>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</si>
  <si>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</si>
  <si>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</si>
  <si>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Water and sewer services (Schedule 9)</t>
  </si>
  <si>
    <t>Urban renewal</t>
  </si>
  <si>
    <t>Beautification and land rehabilitation</t>
  </si>
  <si>
    <t>Urban area weed control</t>
  </si>
  <si>
    <t>Administration and engineering</t>
  </si>
  <si>
    <t>For information purposes, the Municipality has deferred the capital grants it has received in the past for its utilities and amortized them over the useful life of the related tangible capital asset.</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</si>
  <si>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</si>
  <si>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</si>
  <si>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</si>
  <si>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</si>
  <si>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</si>
  <si>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</si>
  <si>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</si>
  <si>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</si>
  <si>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</si>
  <si>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</si>
  <si>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</si>
  <si>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</si>
  <si>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</si>
  <si>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</si>
  <si>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</si>
  <si>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</si>
  <si>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</si>
  <si>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</si>
  <si>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</si>
  <si>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</si>
  <si>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</si>
  <si>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</si>
  <si>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</si>
  <si>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</si>
  <si>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</si>
  <si>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SCHEDULE 7</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</si>
  <si>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</si>
  <si>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</si>
  <si>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</si>
  <si>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</si>
  <si>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</si>
  <si>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</si>
  <si>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</si>
  <si>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</si>
  <si>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</si>
  <si>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</si>
  <si>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</si>
  <si>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</si>
  <si>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ASSETS</t>
  </si>
  <si>
    <t>LIABILITIES AND FUND BALANCES</t>
  </si>
  <si>
    <t>Due to Municipality</t>
  </si>
  <si>
    <t>Fund balance</t>
  </si>
  <si>
    <t>SCHEDULE OF TRUST FUNDS</t>
  </si>
  <si>
    <t>REVENUES</t>
  </si>
  <si>
    <t>Contributions and donations</t>
  </si>
  <si>
    <t>EXPENDITURES</t>
  </si>
  <si>
    <t>EXCESS OF REVENUES OVER</t>
  </si>
  <si>
    <t>FUND BALANCE, BEGINNING OF YEAR</t>
  </si>
  <si>
    <t>FUND BALANCE, END OF YEAR</t>
  </si>
  <si>
    <t>ANALYSIS OF TAXES ON ROLL</t>
  </si>
  <si>
    <t>Taxes on roll (Schedule 11)</t>
  </si>
  <si>
    <t>Administration fees</t>
  </si>
  <si>
    <t>The Municipality as part of its operations carries a number of financial instruments.  It is management’s opinion the Municipality is not exposed to significant interest, currency or credit risk arising from these financial instruments, except as otherwise disclosed.  Unless otherwise noted, the fair value of these financial instruments approximates their carrying values.</t>
  </si>
  <si>
    <t>14.</t>
  </si>
  <si>
    <t>Public Sector Compensation Disclosure</t>
  </si>
  <si>
    <t>Other assets</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</si>
  <si>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</si>
  <si>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</si>
  <si>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</si>
  <si>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</si>
  <si>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</si>
  <si>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</si>
  <si>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</si>
  <si>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</si>
  <si>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</si>
  <si>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</si>
  <si>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</si>
  <si>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</si>
  <si>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</si>
  <si>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</si>
  <si>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Other local governments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</si>
  <si>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</si>
  <si>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</si>
  <si>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</si>
  <si>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</si>
  <si>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</si>
  <si>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</si>
  <si>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</si>
  <si>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</si>
  <si>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</si>
  <si>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</si>
  <si>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</si>
  <si>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</si>
  <si>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</si>
  <si>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</si>
  <si>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</si>
  <si>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</si>
  <si>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Other liabilities</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</si>
  <si>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</si>
  <si>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</si>
  <si>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</si>
  <si>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</si>
  <si>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</si>
  <si>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</si>
  <si>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</si>
  <si>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</si>
  <si>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</si>
  <si>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</si>
  <si>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</si>
  <si>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</si>
  <si>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</si>
  <si>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</si>
  <si>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</si>
  <si>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</si>
  <si>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</si>
  <si>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</si>
  <si>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</si>
  <si>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</si>
  <si>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</si>
  <si>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</si>
  <si>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</si>
  <si>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</si>
  <si>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</si>
  <si>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</si>
  <si>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</si>
  <si>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</si>
  <si>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</si>
  <si>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</si>
  <si>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</si>
  <si>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</si>
  <si>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</si>
  <si>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</si>
  <si>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</si>
  <si>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</si>
  <si>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</si>
  <si>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</si>
  <si>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</si>
  <si>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</si>
  <si>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</si>
  <si>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</si>
  <si>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</si>
  <si>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</si>
  <si>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</si>
  <si>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</si>
  <si>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</si>
  <si>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Approved on behalf of Council:</t>
  </si>
  <si>
    <t>Consolidated Financial Statements</t>
  </si>
  <si>
    <t>STATEMENT OF RESPONSIBILITY</t>
  </si>
  <si>
    <t>Schedule 1 - Consolidated Schedule of Tangible Capital Assets</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</si>
  <si>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</si>
  <si>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</si>
  <si>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</si>
  <si>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</si>
  <si>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To the Mayor/Reeve and members of Council of the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</si>
  <si>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</si>
  <si>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</si>
  <si>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</si>
  <si>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</si>
  <si>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</si>
  <si>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</si>
  <si>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</si>
  <si>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</si>
  <si>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</si>
  <si>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</si>
  <si>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</si>
  <si>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</si>
  <si>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</si>
  <si>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</si>
  <si>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</si>
  <si>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</si>
  <si>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</si>
  <si>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</si>
  <si>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</si>
  <si>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 xml:space="preserve">The Public Utilities Board (PUB) regulates the rates charged by all water and sewer utilities, except the City of Winnipeg utility and those utilities operated by the Manitoba Water Services Board.  PUB has the authority to order any owner of a utility to adopt uniform and prescribed accounting policies.  PUB's prescribed accounting policies on tangible capital assets and government transfers do not meet the recommendations of PSAB.   </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</si>
  <si>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</si>
  <si>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</si>
  <si>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</si>
  <si>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</si>
  <si>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</si>
  <si>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</si>
  <si>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</si>
  <si>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</si>
  <si>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</si>
  <si>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</si>
  <si>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</si>
  <si>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</si>
  <si>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</si>
  <si>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</si>
  <si>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</si>
  <si>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</si>
  <si>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</si>
  <si>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</si>
  <si>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</si>
  <si>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</si>
  <si>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</si>
  <si>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</si>
  <si>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</si>
  <si>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</si>
  <si>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</si>
  <si>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</si>
  <si>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</si>
  <si>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</si>
  <si>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</si>
  <si>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</si>
  <si>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</si>
  <si>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</si>
  <si>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</si>
  <si>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</si>
  <si>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</si>
  <si>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</si>
  <si>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</si>
  <si>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</si>
  <si>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</si>
  <si>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</si>
  <si>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</si>
  <si>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</si>
  <si>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</si>
  <si>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</si>
  <si>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</si>
  <si>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</si>
  <si>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</si>
  <si>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</si>
  <si>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</si>
  <si>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</si>
  <si>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</si>
  <si>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</si>
  <si>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</si>
  <si>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</si>
  <si>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</si>
  <si>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</si>
  <si>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</si>
  <si>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</si>
  <si>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</si>
  <si>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</si>
  <si>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</si>
  <si>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</si>
  <si>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</si>
  <si>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</si>
  <si>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</si>
  <si>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</si>
  <si>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</si>
  <si>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</si>
  <si>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</si>
  <si>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</si>
  <si>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</si>
  <si>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</si>
  <si>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</si>
  <si>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</si>
  <si>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</si>
  <si>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</si>
  <si>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</si>
  <si>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</si>
  <si>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</si>
  <si>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</si>
  <si>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</si>
  <si>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Water and sewer underground networks contributed to the Municipality totals $XXX,XXX and were capitalized at their fair value at the time of their receipt.</t>
  </si>
  <si>
    <t>The Municipality has XXX km of roads that are capitalized at a nominal value of $X,XXX,XXX.</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</si>
  <si>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</si>
  <si>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</si>
  <si>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</si>
  <si>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</si>
  <si>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</si>
  <si>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</si>
  <si>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</si>
  <si>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</si>
  <si>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</si>
  <si>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</si>
  <si>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</si>
  <si>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</si>
  <si>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</si>
  <si>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</si>
  <si>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School division</t>
  </si>
  <si>
    <t>Education support levy</t>
  </si>
  <si>
    <t>Total education taxes</t>
  </si>
  <si>
    <t>Property taxes</t>
  </si>
  <si>
    <t>Municipal taxes levied (Schedule 12)</t>
  </si>
  <si>
    <t>Total municipal taxes (Schedule 2)</t>
  </si>
  <si>
    <t>Other expenses</t>
  </si>
  <si>
    <t>SCHEDULE OF CHANGE IN RESERVE FUND BALANCES</t>
  </si>
  <si>
    <t>Utility</t>
  </si>
  <si>
    <t>Other</t>
  </si>
  <si>
    <t>Deferred revenue</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</si>
  <si>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</si>
  <si>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</si>
  <si>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</si>
  <si>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</si>
  <si>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</si>
  <si>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</si>
  <si>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</si>
  <si>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</si>
  <si>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</si>
  <si>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</si>
  <si>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</si>
  <si>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</si>
  <si>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</si>
  <si>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</si>
  <si>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</si>
  <si>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</si>
  <si>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</si>
  <si>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</si>
  <si>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</si>
  <si>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</si>
  <si>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</si>
  <si>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</si>
  <si>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</si>
  <si>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</si>
  <si>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</si>
  <si>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</si>
  <si>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</si>
  <si>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</si>
  <si>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</si>
  <si>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</si>
  <si>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</si>
  <si>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</si>
  <si>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</si>
  <si>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</si>
  <si>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(list controlled entities)</t>
  </si>
  <si>
    <t>The taxation with respect to the operations of the school divisions are not reflected in the Municipal surplus of these financial statements.</t>
  </si>
  <si>
    <t>(list government partnerships)</t>
  </si>
  <si>
    <t>Financial Plan</t>
  </si>
  <si>
    <t>Utility(ies)</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</si>
  <si>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</si>
  <si>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</si>
  <si>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</si>
  <si>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</si>
  <si>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</si>
  <si>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</si>
  <si>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</si>
  <si>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</si>
  <si>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</si>
  <si>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</si>
  <si>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M.P.T.C. - cash advance</t>
  </si>
  <si>
    <t>Writeoffs</t>
  </si>
  <si>
    <t>a) Reporting Entity</t>
  </si>
  <si>
    <t>b) Basis of Accounting</t>
  </si>
  <si>
    <t>a) Operating Landfill Site</t>
  </si>
  <si>
    <t>b) Closed Landfill Site(s)</t>
  </si>
  <si>
    <t>b) There were no members of council receiving compensation in excess of $50,000 individually.</t>
  </si>
  <si>
    <t>c) The following officers received compensation in excess of $50,000:</t>
  </si>
  <si>
    <t>Additions</t>
  </si>
  <si>
    <t>SCHEDULE OF L.U.D. OPERATIONS - Name of L.U.D.</t>
  </si>
  <si>
    <t>SCHEDULE 15</t>
  </si>
  <si>
    <t>Revenue</t>
  </si>
  <si>
    <t>Other 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</si>
  <si>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</si>
  <si>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</si>
  <si>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</si>
  <si>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</si>
  <si>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</si>
  <si>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</si>
  <si>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</si>
  <si>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</si>
  <si>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</si>
  <si>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</si>
  <si>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</si>
  <si>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</si>
  <si>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</si>
  <si>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</si>
  <si>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Schedule 15 - Schedule of L.U.D. Operations</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</si>
  <si>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for the year.</t>
  </si>
  <si>
    <t>Life of lease</t>
  </si>
  <si>
    <t>Trust funds and their related operations administered by the Municipality are not consolidated in these financial statements.  The trust funds administered by the Municipality are presented in Schedule 7 - Schedule of Trust Funds.</t>
  </si>
  <si>
    <t>Schedule 4 - Consolidated Statement of Operations by Program</t>
  </si>
  <si>
    <t>CONSOLIDATED STATEMENT OF OPERATIONS BY PROGRAM</t>
  </si>
  <si>
    <t>School levies (Schedule 13)</t>
  </si>
  <si>
    <t xml:space="preserve">The reconciliation between the financial plan and the budget figures used in these statements is disclosed in Schedule 10 - Reconciliation of the Financial Plan to the Budget. </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</si>
  <si>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</si>
  <si>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</si>
  <si>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</si>
  <si>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</si>
  <si>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</si>
  <si>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</si>
  <si>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Schedule 7 - Schedule of Trust Funds</t>
  </si>
  <si>
    <t>COMMITMENTS AND CONTINGENCIES (Notes 11 and 12)</t>
  </si>
  <si>
    <t>Schedule 8 - Schedule of Financial Position for Utilities</t>
  </si>
  <si>
    <t>Schedule 9 - Schedule of Utility Operations</t>
  </si>
  <si>
    <t>Schedule 10 - Reconciliation of the Financial Plan to the Budget</t>
  </si>
  <si>
    <t>Schedule 12 - Analysis of Tax Levy</t>
  </si>
  <si>
    <t>Total tax levy (Schedule 11)</t>
  </si>
  <si>
    <t>Schedule 13 - Analysis of School Accounts</t>
  </si>
  <si>
    <t>INDEPENDENT AUDITOR'S REPORT</t>
  </si>
  <si>
    <t>Management's Responsibility for the Financial Statements</t>
  </si>
  <si>
    <t>Schedule 14 - Schedule of General Operating Fund Expenses</t>
  </si>
  <si>
    <t>Schedule 16 - Schedule of Debentures Pending</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</si>
  <si>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</si>
  <si>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</si>
  <si>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</si>
  <si>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</si>
  <si>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</si>
  <si>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</si>
  <si>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</si>
  <si>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Auditor's Responsibility</t>
  </si>
  <si>
    <t>We believe that the audit evidence we have obtained in our audit is sufficient and appropriate to provide a basis for our audit opinion.</t>
  </si>
  <si>
    <t>Opinion</t>
  </si>
  <si>
    <t>[Date of the auditor's report]</t>
  </si>
  <si>
    <t>[Auditor's address]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</si>
  <si>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</si>
  <si>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</si>
  <si>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</si>
  <si>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Capacity ( disclose in tonnes, volume, acreage, or years):</t>
  </si>
  <si>
    <t>Other unconditional grants</t>
  </si>
  <si>
    <t>Contributed assets</t>
  </si>
  <si>
    <t>Municipal utility(ies) (Schedule 9)</t>
  </si>
  <si>
    <t>Consolidated water co-operatives</t>
  </si>
  <si>
    <t>Due from Municipality</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</si>
  <si>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</si>
  <si>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</si>
  <si>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</si>
  <si>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</si>
  <si>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</si>
  <si>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</si>
  <si>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</si>
  <si>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</si>
  <si>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SCHEDULE 16</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</si>
  <si>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</si>
  <si>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</si>
  <si>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</si>
  <si>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</si>
  <si>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</si>
  <si>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</si>
  <si>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</si>
  <si>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</si>
  <si>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</si>
  <si>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</si>
  <si>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</si>
  <si>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</si>
  <si>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</si>
  <si>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</si>
  <si>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Other sewage &amp; disposal costs</t>
  </si>
  <si>
    <t>sub-total- sewer general</t>
  </si>
  <si>
    <t>Sewage Amortization &amp; Interest</t>
  </si>
  <si>
    <t>sub-total- sewer amortization &amp; interest</t>
  </si>
  <si>
    <t>NET OPERATING SURPLUS</t>
  </si>
  <si>
    <t>Fees</t>
  </si>
  <si>
    <t xml:space="preserve">      sub-total- L.U.D.</t>
  </si>
  <si>
    <t xml:space="preserve">      sub-total- Debt charges</t>
  </si>
  <si>
    <t xml:space="preserve">      sub-total- Reserves</t>
  </si>
  <si>
    <t xml:space="preserve">      sub-total- Special levies</t>
  </si>
  <si>
    <t>Title value of tax title acquired</t>
  </si>
  <si>
    <t>Title value of land sales</t>
  </si>
  <si>
    <t>SCHEDULE OF UTILITY OPERATIONS (cont'd) - Name of Utility</t>
  </si>
  <si>
    <t>Our responsibility is to express an opinion on these consolidated financial statements based on our audit.  We conducted our audit in accordance with Canadian generally accepted auditing standards.  Those standards require that we comply with ethical requirements and plan and perform the audit to obtain reasonable assurance about whether the financial statements are free from material misstatement.</t>
  </si>
  <si>
    <t>An audit involves performing procedures to obtain audit evidence about the amounts and disclosures in the financial statements.  The procedures selected depend on the auditor's judgment, including the assessment of risks of material misstatement of the financial statements, whether due to fraud or error.  In making those risk assessments, the auditor considers internal control relevant to the entity's preparation and fair presentation of the financial statements in order to design audit procedures that are appropriate in the circumstance, but not for the purpose of expressing an opinion on the effectiveness of the entity's internal controls.  An audit also includes evaluating the appropriateness of accounting policies used and the reasonableness of accounting estimates made by management, as well as evaluating the overall presentation of the financial statements.</t>
  </si>
  <si>
    <t>Management is responsible for the preparation and fair presentation of these consolidated financial statements in accordance with Canadian Public Sector Accounting Standards, and for such internal controls as management determines are necessary to enable the preparation of financial statements that are free from material misstatements, whether due to fraud or error.</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</si>
  <si>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</si>
  <si>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SCHEDULE 17</t>
  </si>
  <si>
    <t xml:space="preserve">     Eliminate revenue - transfers from reserves</t>
  </si>
  <si>
    <t xml:space="preserve">CONSOLIDATED STATEMENT OF OPERATIONS </t>
  </si>
  <si>
    <t>18.</t>
  </si>
  <si>
    <t xml:space="preserve">Consolidated Statement of Operations </t>
  </si>
  <si>
    <t>Councillor</t>
  </si>
  <si>
    <r>
      <t>[</t>
    </r>
    <r>
      <rPr>
        <i/>
        <sz val="10"/>
        <rFont val="Arial"/>
        <family val="2"/>
      </rPr>
      <t>Auditor's signature</t>
    </r>
    <r>
      <rPr>
        <sz val="10"/>
        <rFont val="Arial"/>
        <family val="2"/>
      </rPr>
      <t>]</t>
    </r>
  </si>
  <si>
    <t>SAMPLE</t>
  </si>
  <si>
    <t>RECONCILIATION OF ANNUAL SURPLUS (DEFICIT)</t>
  </si>
  <si>
    <t>Schedule 17 - 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</si>
  <si>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</si>
  <si>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</si>
  <si>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</si>
  <si>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</si>
  <si>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</si>
  <si>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</si>
  <si>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</si>
  <si>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</si>
  <si>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</si>
  <si>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</si>
  <si>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</si>
  <si>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</si>
  <si>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</si>
  <si>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</si>
  <si>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</si>
  <si>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</si>
  <si>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</si>
  <si>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</si>
  <si>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</si>
  <si>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</si>
  <si>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</si>
  <si>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Estimated closure and post closure costs over the next XX years</t>
  </si>
  <si>
    <t xml:space="preserve">Debenture, interest at X.XX%, payable at $XXX,XXX annually including interest, maturing Month X, 20XX  </t>
  </si>
  <si>
    <t>Bank term loan, interest a X.XX%, payable at $XXX,XXX monthly/semi-annually/annually including (plus) interest, maturing Month X, 20XX.</t>
  </si>
  <si>
    <t xml:space="preserve">Debenture for (name of utility), interest at X.XX%, payable at $XXX,XXX annually including interest, maturing Month X, 20XX  </t>
  </si>
  <si>
    <t>In addition, the Municipality is leasing office space at $XXX,XXX per month, expiring 20XX.  The minimum lease payments to expiration are $XXX,XXX.  The minimum lease payments in the next five years are as follows: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</si>
  <si>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</si>
  <si>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</si>
  <si>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a) Compensation paid to members of council amounted to $XXX,XXX in aggregate.</t>
  </si>
  <si>
    <t>The accompanying notes are an integral part of this financial statement</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</si>
  <si>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</si>
  <si>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</si>
  <si>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</si>
  <si>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r>
      <rPr>
        <b/>
        <sz val="10"/>
        <rFont val="Arial"/>
        <family val="2"/>
      </rPr>
      <t>Liability for Contaminated Sites</t>
    </r>
    <r>
      <rPr>
        <sz val="10"/>
        <rFont val="Arial"/>
        <family val="2"/>
      </rPr>
      <t xml:space="preserve">
</t>
    </r>
    <r>
      <rPr>
        <i/>
        <sz val="8"/>
        <rFont val="Arial"/>
        <family val="2"/>
      </rPr>
      <t>Reference PS 3260.65</t>
    </r>
    <r>
      <rPr>
        <sz val="10"/>
        <rFont val="Arial"/>
        <family val="2"/>
      </rPr>
      <t xml:space="preserve">
</t>
    </r>
  </si>
  <si>
    <t>20.</t>
  </si>
  <si>
    <t>ACCUMULATED SURPLUS (DEFICIT) (Note 18)</t>
  </si>
  <si>
    <t>COMMITMENTS AND CONTINGENCIES (NOTES 12 AND 13)</t>
  </si>
  <si>
    <t>Liability for remediation of contaminated site(s) (Note 9)</t>
  </si>
  <si>
    <t>Long-term debt (Note 10)</t>
  </si>
  <si>
    <t>Obligations under capital lease (Note 11)</t>
  </si>
  <si>
    <t>Chartered Professional Accountants</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</si>
  <si>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</si>
  <si>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</si>
  <si>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</si>
  <si>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</si>
  <si>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2015</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</si>
  <si>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</si>
  <si>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</si>
  <si>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</si>
  <si>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</si>
  <si>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</si>
  <si>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</si>
  <si>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</si>
  <si>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</si>
  <si>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</si>
  <si>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</si>
  <si>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</si>
  <si>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</si>
  <si>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</si>
  <si>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</si>
  <si>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</si>
  <si>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</si>
  <si>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</si>
  <si>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</si>
  <si>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</si>
  <si>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</si>
  <si>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</si>
  <si>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</si>
  <si>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</si>
  <si>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</si>
  <si>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</si>
  <si>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</si>
  <si>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</si>
  <si>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</si>
  <si>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</si>
  <si>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</si>
  <si>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</si>
  <si>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</si>
  <si>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</si>
  <si>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</si>
  <si>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</si>
  <si>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The “City/Town/Village/Rural Municipality/Municipality" of (insert name) provides a wide ranges of services to its residents.</t>
  </si>
  <si>
    <t xml:space="preserve">Segment information has been provided in Schedule 4 for the following services: </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</si>
  <si>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</si>
  <si>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For the Year Ended December 31, 2016</t>
  </si>
  <si>
    <t xml:space="preserve">We have audited the accompanying consolidated financial statements of the (Name of Municipality), which comprise the Consolidated Statement of Financial Position as at December 31, 2016 and the Consolidated Statements of Operations and Accumulated Surplus, Change in Net Financial Assets and Cash Flows for the year ended December 31, 2016, and a summary of significant accounting policies and other explanatory information. </t>
  </si>
  <si>
    <t>In our opinion, the consolidated financial statements present fairly, in all material respects, the financial position of the (Name of Municipality) as at December 31, 2016, and the results of its operations, change in net financial assets, and cash flows for the year ended December 31, 2016 in accordance with Canadian Public Sector Accounting Standards.</t>
  </si>
  <si>
    <t>As at December 31, 2016</t>
  </si>
  <si>
    <t>2016</t>
  </si>
  <si>
    <t>Mayor/Reeve</t>
  </si>
  <si>
    <t>The Municipality is committed to purchase gravel under existing purchase contracts.  The commitment for 2016 is $XXX,XXX.</t>
  </si>
  <si>
    <t>Various claims have been made against the Municipality as at December 31, 2016.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</si>
  <si>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Public Sector Compensation Disclosure Act that annual public disclosure be made of aggregate compensation paid to members of council, and of individual compensation in an amount exceeding $50,000 annually to any member of council, officer or employee of the Municipality.  For the year ended December 31, 2016:</t>
  </si>
  <si>
    <t>GP #1 (consolidated %) (2015 – consolidated%)</t>
  </si>
  <si>
    <t>GP #2 (consolidated %) (2015 – consolidated%)</t>
  </si>
  <si>
    <t>GP #3 (consolidated %) (2015 – consolidated%)</t>
  </si>
  <si>
    <t>Temporary investments are comprised mainly of guaranteed investment certificates and term deposits and have a market value approximating cost.  The Municipality has designated $XXX,XXX (2015 $XXX,XXX) to reserves for debt principal repayments and tangible capital asset acquisitions.  See Schedule 6 – Schedule of Change in Reserve Fund Balances.</t>
  </si>
  <si>
    <t xml:space="preserve">The aggregate market value of the marketable securities at December 31, 2016 is $XXX,XXX (2015 - $XXX,XXX).  Portfolio investments earned $XXX,XXX in investment income during the year (2015 - $XXX,XXX).  </t>
  </si>
  <si>
    <t>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$XXX,XXX (2015 - $XXX,XXX).  The Municipality uses a discount rate of XX.XX% (2015 - XX.XX%) to arrive at its post closure liability of $XXX,XXX (2015 - $XXX,XXX)</t>
  </si>
  <si>
    <t>Interest expense includes $XXX,XXX (2015 - $XXX,XXX) with respect to this obligation.</t>
  </si>
  <si>
    <t>Amortization expense includes $XXX,XXX (2015 - $XXX,XXX) on leased tangible capital assets.</t>
  </si>
  <si>
    <t>The Municipality has outstanding contractual obligations of approximately $XXX,XXX at December 31, 2016 (2015 - $XXX,XXX) for capital works.</t>
  </si>
  <si>
    <t>The Municipality has undertaken to expand the Sports Arena complex.  Through its Recreation Board, the Municipality is a party to a funding agreement with the Government of Canada for a $X.X million (2015 - $X.X million) expansion project and has agreed to provide $X.X million (2015 - $X.X million) toward the expansion project.  During the 2016 fiscal year, both parties announced $X.X million in additional funding for the project, bringing the total funding to $X.X million.</t>
  </si>
  <si>
    <t>The City has unconditionally guaranteed the payment of principal and interest on capital improvement loans for several organizations.  The outstanding balance on these loans as at December 31, 2016 is $XXX,XXX (2015 - $XXX,XXX).</t>
  </si>
  <si>
    <t>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the Municipality on behalf of its employees amounted to $XX,XXX (2015 - $XX,XXX) and are included in the statement of operations.</t>
  </si>
  <si>
    <t>After 2021</t>
  </si>
  <si>
    <t>The Municipality has negotiated a non-exclusive long-term contract with Waste Management of Canada for handling and disposal of garbage.  The contract was extended to January 31, 2019.  Annual charges under the contract are determined by reference to certain waste volumes handled.  Payments made under the contract for the year 2016 were approximately $XXX,XXX (2015- $XXX,XXX).</t>
  </si>
  <si>
    <t xml:space="preserve">Subject to the following paragraph, any unfunded liabilities are to be funded by the participating employers.  The most recent actuarial valuation as of December 31, 2015 indicated the plan was 96.1% funded on a going concern basis and had an unfunded solvency liability of $251.7 million. The solvency position of the plan is determined by comparing the plan assets to the actuarial present value of the benefits accrued in respect of credited service up to the valuation date, calculated as if the plan were wound up on December 31, 2015.  </t>
  </si>
  <si>
    <t>Year Ended December 31, 2016</t>
  </si>
  <si>
    <t>Transfer during the year</t>
  </si>
  <si>
    <t>December 31, 2016</t>
  </si>
  <si>
    <t xml:space="preserve">  Financial assets</t>
  </si>
  <si>
    <t xml:space="preserve">  Financial liabilities</t>
  </si>
  <si>
    <t xml:space="preserve">Municipal program grants </t>
  </si>
  <si>
    <t xml:space="preserve">[PS 3260 applies to all public sector entities for fiscal years beginning on or after April 1, 2014.  For municipalities in Manitoba, the standard would apply beginning on January 1, 2015]
</t>
  </si>
  <si>
    <t>The incorporated  “City/Town/Village/Rural Municipality” of (insert name) is a municipality that was formed in (insert year of incorporation) pursuant to The Municipal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</si>
  <si>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For Amalgamated Municipality</t>
  </si>
  <si>
    <t>The incorporated "Municipality/Rural Municipality” of (insert name) is a municipality that was established as of January 1, 2015 pursuant to The Municipal Amalgamations Act. The "Municipality/Rural Municipality”) of (insert name) reflects the amalgamation of the former “Town/Village/Rural Municipality” of (insert names).  The municipality provides or funds municipal services such as police, fire, public works, planning,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</si>
</sst>
</file>

<file path=xl/styles.xml><?xml version="1.0" encoding="utf-8"?>
<styleSheet xmlns="http://schemas.openxmlformats.org/spreadsheetml/2006/main">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36">
    <font>
      <sz val="10"/>
      <name val="Arial"/>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1"/>
      <name val="Arial"/>
      <family val="2"/>
    </font>
    <font>
      <i/>
      <sz val="8"/>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6">
    <xf numFmtId="0" fontId="0" fillId="0" borderId="0"/>
    <xf numFmtId="167" fontId="1" fillId="0" borderId="0" applyFont="0" applyFill="0" applyBorder="0" applyAlignment="0" applyProtection="0"/>
    <xf numFmtId="171" fontId="13" fillId="0" borderId="0" applyFont="0" applyFill="0" applyBorder="0" applyProtection="0"/>
    <xf numFmtId="173" fontId="13" fillId="0" borderId="0" applyFont="0" applyFill="0" applyBorder="0" applyProtection="0"/>
    <xf numFmtId="167" fontId="7"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76" fontId="13" fillId="0" borderId="0" applyFont="0" applyFill="0" applyBorder="0" applyProtection="0"/>
    <xf numFmtId="170" fontId="13" fillId="0" borderId="0" applyFont="0" applyFill="0" applyBorder="0" applyProtection="0"/>
    <xf numFmtId="166" fontId="7" fillId="0" borderId="0" applyFont="0" applyFill="0" applyBorder="0" applyAlignment="0" applyProtection="0"/>
    <xf numFmtId="0" fontId="7" fillId="0" borderId="0"/>
    <xf numFmtId="0" fontId="1"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0" borderId="0"/>
  </cellStyleXfs>
  <cellXfs count="704">
    <xf numFmtId="0" fontId="0" fillId="0" borderId="0" xfId="0"/>
    <xf numFmtId="0" fontId="2" fillId="0" borderId="0" xfId="0" applyFont="1"/>
    <xf numFmtId="0" fontId="0" fillId="0" borderId="0" xfId="0"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6" fillId="0" borderId="0" xfId="0" applyFont="1" applyAlignment="1">
      <alignment horizontal="centerContinuous"/>
    </xf>
    <xf numFmtId="0" fontId="0" fillId="0" borderId="0" xfId="0" applyAlignment="1"/>
    <xf numFmtId="0" fontId="8" fillId="0" borderId="0" xfId="0" applyFont="1"/>
    <xf numFmtId="0" fontId="0" fillId="0" borderId="1" xfId="0" applyBorder="1"/>
    <xf numFmtId="0" fontId="10" fillId="0" borderId="0" xfId="0" applyFont="1" applyAlignment="1"/>
    <xf numFmtId="0" fontId="11" fillId="0" borderId="0" xfId="11" applyFont="1"/>
    <xf numFmtId="0" fontId="11" fillId="0" borderId="0" xfId="11" applyFont="1" applyBorder="1"/>
    <xf numFmtId="0" fontId="10" fillId="0" borderId="0" xfId="11" applyFont="1"/>
    <xf numFmtId="16" fontId="10" fillId="0" borderId="2" xfId="11" quotePrefix="1" applyNumberFormat="1" applyFont="1" applyBorder="1" applyAlignment="1">
      <alignment horizontal="left"/>
    </xf>
    <xf numFmtId="0" fontId="12" fillId="0" borderId="2" xfId="11" applyFont="1" applyBorder="1"/>
    <xf numFmtId="16" fontId="10" fillId="0" borderId="2" xfId="11" quotePrefix="1" applyNumberFormat="1" applyFont="1" applyBorder="1" applyAlignment="1"/>
    <xf numFmtId="0" fontId="10" fillId="0" borderId="2" xfId="11" quotePrefix="1" applyFont="1" applyBorder="1" applyAlignment="1">
      <alignment horizontal="center"/>
    </xf>
    <xf numFmtId="0" fontId="12" fillId="0" borderId="0" xfId="11" applyFont="1" applyBorder="1"/>
    <xf numFmtId="168" fontId="10" fillId="0" borderId="0" xfId="11" quotePrefix="1" applyNumberFormat="1" applyFont="1" applyBorder="1"/>
    <xf numFmtId="16" fontId="10" fillId="0" borderId="1" xfId="11" quotePrefix="1" applyNumberFormat="1" applyFont="1" applyBorder="1" applyAlignment="1">
      <alignment horizontal="center"/>
    </xf>
    <xf numFmtId="16" fontId="12" fillId="0" borderId="1" xfId="11" quotePrefix="1" applyNumberFormat="1" applyFont="1" applyBorder="1" applyAlignment="1">
      <alignment horizontal="center"/>
    </xf>
    <xf numFmtId="0" fontId="12" fillId="0" borderId="0" xfId="11" applyFont="1"/>
    <xf numFmtId="0" fontId="10" fillId="0" borderId="0" xfId="11" applyFont="1" applyBorder="1" applyAlignment="1">
      <alignment horizontal="center"/>
    </xf>
    <xf numFmtId="169" fontId="12" fillId="0" borderId="0" xfId="11" applyNumberFormat="1" applyFont="1" applyBorder="1" applyAlignment="1">
      <alignment horizontal="center"/>
    </xf>
    <xf numFmtId="0" fontId="12" fillId="0" borderId="0" xfId="11" applyFont="1" applyBorder="1" applyAlignment="1">
      <alignment horizontal="center"/>
    </xf>
    <xf numFmtId="0" fontId="12" fillId="0" borderId="1" xfId="11" applyFont="1" applyBorder="1" applyAlignment="1">
      <alignment horizontal="center"/>
    </xf>
    <xf numFmtId="0" fontId="10" fillId="0" borderId="0" xfId="0" applyFont="1"/>
    <xf numFmtId="0" fontId="12" fillId="0" borderId="0" xfId="11" applyFont="1" applyAlignment="1">
      <alignment horizontal="centerContinuous"/>
    </xf>
    <xf numFmtId="0" fontId="10" fillId="0" borderId="0" xfId="11" applyFont="1" applyAlignment="1">
      <alignment horizontal="centerContinuous"/>
    </xf>
    <xf numFmtId="164" fontId="12" fillId="0" borderId="0" xfId="11" applyNumberFormat="1" applyFont="1"/>
    <xf numFmtId="0" fontId="12" fillId="0" borderId="0" xfId="11" applyFont="1" applyAlignment="1">
      <alignment horizontal="left" indent="1"/>
    </xf>
    <xf numFmtId="164" fontId="10" fillId="0" borderId="0" xfId="6" applyNumberFormat="1" applyFont="1" applyAlignment="1">
      <alignment horizontal="right"/>
    </xf>
    <xf numFmtId="165" fontId="10" fillId="0" borderId="0" xfId="6" applyNumberFormat="1" applyFont="1" applyAlignment="1">
      <alignment horizontal="right"/>
    </xf>
    <xf numFmtId="165" fontId="12" fillId="0" borderId="0" xfId="6" applyNumberFormat="1" applyFont="1" applyAlignment="1">
      <alignment horizontal="right"/>
    </xf>
    <xf numFmtId="165" fontId="10" fillId="0" borderId="0" xfId="11" applyNumberFormat="1" applyFont="1" applyBorder="1"/>
    <xf numFmtId="165" fontId="12" fillId="0" borderId="0" xfId="11" applyNumberFormat="1" applyFont="1" applyBorder="1"/>
    <xf numFmtId="165" fontId="10" fillId="0" borderId="1" xfId="6" applyNumberFormat="1" applyFont="1" applyBorder="1" applyAlignment="1">
      <alignment horizontal="right"/>
    </xf>
    <xf numFmtId="165" fontId="12" fillId="0" borderId="1" xfId="6" applyNumberFormat="1" applyFont="1" applyBorder="1" applyAlignment="1">
      <alignment horizontal="right"/>
    </xf>
    <xf numFmtId="0" fontId="12" fillId="0" borderId="0" xfId="0" applyFont="1" applyBorder="1"/>
    <xf numFmtId="164" fontId="12" fillId="0" borderId="0" xfId="11" applyNumberFormat="1" applyFont="1" applyBorder="1"/>
    <xf numFmtId="49" fontId="12" fillId="0" borderId="0" xfId="11" applyNumberFormat="1" applyFont="1" applyBorder="1"/>
    <xf numFmtId="165" fontId="10" fillId="0" borderId="0" xfId="8" applyNumberFormat="1" applyFont="1" applyBorder="1" applyAlignment="1">
      <alignment horizontal="right"/>
    </xf>
    <xf numFmtId="165" fontId="12" fillId="0" borderId="0" xfId="8" applyNumberFormat="1" applyFont="1" applyBorder="1" applyAlignment="1">
      <alignment horizontal="right"/>
    </xf>
    <xf numFmtId="164" fontId="12" fillId="0" borderId="0" xfId="11" applyNumberFormat="1" applyFont="1" applyBorder="1" applyAlignment="1">
      <alignment horizontal="centerContinuous"/>
    </xf>
    <xf numFmtId="165" fontId="10" fillId="0" borderId="0" xfId="6" applyNumberFormat="1" applyFont="1" applyBorder="1" applyAlignment="1">
      <alignment horizontal="right"/>
    </xf>
    <xf numFmtId="165" fontId="12" fillId="0" borderId="0" xfId="6" applyNumberFormat="1" applyFont="1" applyBorder="1" applyAlignment="1">
      <alignment horizontal="right"/>
    </xf>
    <xf numFmtId="165" fontId="10" fillId="0" borderId="1" xfId="1" applyNumberFormat="1" applyFont="1" applyBorder="1" applyAlignment="1">
      <alignment horizontal="right"/>
    </xf>
    <xf numFmtId="165" fontId="12" fillId="0" borderId="1" xfId="1" applyNumberFormat="1" applyFont="1" applyBorder="1" applyAlignment="1">
      <alignment horizontal="right"/>
    </xf>
    <xf numFmtId="165" fontId="10" fillId="0" borderId="0" xfId="1" applyNumberFormat="1" applyFont="1" applyBorder="1"/>
    <xf numFmtId="165" fontId="10" fillId="0" borderId="0" xfId="11" applyNumberFormat="1" applyFont="1" applyBorder="1" applyAlignment="1">
      <alignment horizontal="right"/>
    </xf>
    <xf numFmtId="165" fontId="12" fillId="0" borderId="0" xfId="11" applyNumberFormat="1" applyFont="1" applyBorder="1" applyAlignment="1">
      <alignment horizontal="right"/>
    </xf>
    <xf numFmtId="0" fontId="10" fillId="0" borderId="0" xfId="11" applyFont="1" applyAlignment="1">
      <alignment horizontal="left"/>
    </xf>
    <xf numFmtId="172" fontId="12" fillId="0" borderId="0" xfId="11" applyNumberFormat="1" applyFont="1" applyBorder="1"/>
    <xf numFmtId="0" fontId="10" fillId="0" borderId="0" xfId="11" applyFont="1" applyBorder="1"/>
    <xf numFmtId="165" fontId="10" fillId="0" borderId="1" xfId="11" applyNumberFormat="1" applyFont="1" applyBorder="1" applyAlignment="1">
      <alignment horizontal="right"/>
    </xf>
    <xf numFmtId="165" fontId="12" fillId="0" borderId="1" xfId="11" applyNumberFormat="1" applyFont="1" applyBorder="1" applyAlignment="1">
      <alignment horizontal="right"/>
    </xf>
    <xf numFmtId="165" fontId="10" fillId="0" borderId="0" xfId="3" applyNumberFormat="1" applyFont="1" applyBorder="1" applyAlignment="1">
      <alignment horizontal="right"/>
    </xf>
    <xf numFmtId="165" fontId="12" fillId="0" borderId="0" xfId="3" applyNumberFormat="1" applyFont="1" applyBorder="1" applyAlignment="1">
      <alignment horizontal="right"/>
    </xf>
    <xf numFmtId="49" fontId="10" fillId="0" borderId="0" xfId="11" applyNumberFormat="1" applyFont="1" applyBorder="1"/>
    <xf numFmtId="164" fontId="10" fillId="0" borderId="3" xfId="8" applyNumberFormat="1" applyFont="1" applyBorder="1" applyAlignment="1">
      <alignment horizontal="right"/>
    </xf>
    <xf numFmtId="164" fontId="12" fillId="0" borderId="3" xfId="8" applyNumberFormat="1" applyFont="1" applyBorder="1" applyAlignment="1">
      <alignment horizontal="right"/>
    </xf>
    <xf numFmtId="165" fontId="10" fillId="0" borderId="0" xfId="11" applyNumberFormat="1" applyFont="1"/>
    <xf numFmtId="165" fontId="12" fillId="0" borderId="0" xfId="11" applyNumberFormat="1" applyFont="1"/>
    <xf numFmtId="0" fontId="12" fillId="0" borderId="0" xfId="0" applyFont="1"/>
    <xf numFmtId="0" fontId="7" fillId="0" borderId="0" xfId="11" applyFont="1" applyBorder="1"/>
    <xf numFmtId="174" fontId="12" fillId="0" borderId="0" xfId="5" applyNumberFormat="1" applyFont="1"/>
    <xf numFmtId="165" fontId="10" fillId="0" borderId="0" xfId="5" applyNumberFormat="1" applyFont="1"/>
    <xf numFmtId="174" fontId="12" fillId="0" borderId="0" xfId="5" applyNumberFormat="1" applyFont="1" applyBorder="1"/>
    <xf numFmtId="0" fontId="12" fillId="0" borderId="0" xfId="11" applyFont="1" applyAlignment="1">
      <alignment horizontal="left"/>
    </xf>
    <xf numFmtId="174" fontId="10" fillId="0" borderId="0" xfId="5" applyNumberFormat="1" applyFont="1" applyBorder="1"/>
    <xf numFmtId="164" fontId="10" fillId="0" borderId="1" xfId="8" applyNumberFormat="1" applyFont="1" applyBorder="1" applyAlignment="1">
      <alignment horizontal="right"/>
    </xf>
    <xf numFmtId="164" fontId="12" fillId="0" borderId="1" xfId="8" applyNumberFormat="1" applyFont="1" applyBorder="1" applyAlignment="1">
      <alignment horizontal="right"/>
    </xf>
    <xf numFmtId="170" fontId="10" fillId="0" borderId="0" xfId="8" applyFont="1" applyBorder="1" applyAlignment="1">
      <alignment horizontal="right"/>
    </xf>
    <xf numFmtId="170" fontId="12" fillId="0" borderId="0" xfId="8" applyFont="1" applyBorder="1" applyAlignment="1">
      <alignment horizontal="right"/>
    </xf>
    <xf numFmtId="0" fontId="10" fillId="0" borderId="0" xfId="11" applyFont="1" applyBorder="1" applyAlignment="1">
      <alignment horizontal="left"/>
    </xf>
    <xf numFmtId="164" fontId="10" fillId="0" borderId="0" xfId="11" applyNumberFormat="1" applyFont="1" applyBorder="1" applyAlignment="1">
      <alignment horizontal="centerContinuous"/>
    </xf>
    <xf numFmtId="164" fontId="10" fillId="0" borderId="0" xfId="6" applyNumberFormat="1" applyFont="1" applyBorder="1" applyAlignment="1">
      <alignment horizontal="right"/>
    </xf>
    <xf numFmtId="171" fontId="12" fillId="0" borderId="0" xfId="2" applyFont="1" applyBorder="1"/>
    <xf numFmtId="164" fontId="12" fillId="0" borderId="0" xfId="6" applyNumberFormat="1" applyFont="1" applyBorder="1" applyAlignment="1">
      <alignment horizontal="right"/>
    </xf>
    <xf numFmtId="165" fontId="10" fillId="0" borderId="0" xfId="7" applyNumberFormat="1" applyFont="1" applyBorder="1"/>
    <xf numFmtId="165" fontId="12" fillId="0" borderId="0" xfId="7" applyNumberFormat="1" applyFont="1" applyBorder="1"/>
    <xf numFmtId="165" fontId="10" fillId="0" borderId="0" xfId="7" applyNumberFormat="1" applyFont="1" applyBorder="1" applyAlignment="1">
      <alignment horizontal="right"/>
    </xf>
    <xf numFmtId="165" fontId="12" fillId="0" borderId="0" xfId="7" applyNumberFormat="1" applyFont="1" applyBorder="1" applyAlignment="1">
      <alignment horizontal="right"/>
    </xf>
    <xf numFmtId="177" fontId="12" fillId="0" borderId="0" xfId="1" applyNumberFormat="1" applyFont="1" applyBorder="1"/>
    <xf numFmtId="178" fontId="12" fillId="0" borderId="0" xfId="11" applyNumberFormat="1" applyFont="1" applyBorder="1"/>
    <xf numFmtId="164" fontId="10" fillId="0" borderId="1" xfId="11" applyNumberFormat="1" applyFont="1" applyBorder="1" applyAlignment="1">
      <alignment horizontal="right"/>
    </xf>
    <xf numFmtId="164" fontId="12" fillId="0" borderId="1" xfId="11" applyNumberFormat="1" applyFont="1" applyBorder="1" applyAlignment="1">
      <alignment horizontal="right"/>
    </xf>
    <xf numFmtId="178" fontId="10" fillId="0" borderId="0" xfId="11" applyNumberFormat="1" applyFont="1" applyBorder="1"/>
    <xf numFmtId="172" fontId="12" fillId="0" borderId="0" xfId="11" applyNumberFormat="1" applyFont="1" applyBorder="1" applyAlignment="1">
      <alignment horizontal="centerContinuous"/>
    </xf>
    <xf numFmtId="0" fontId="12" fillId="0" borderId="0" xfId="11" applyFont="1" applyBorder="1" applyAlignment="1">
      <alignment horizontal="centerContinuous"/>
    </xf>
    <xf numFmtId="164" fontId="10" fillId="0" borderId="0" xfId="1" applyNumberFormat="1" applyFont="1" applyBorder="1" applyAlignment="1">
      <alignment horizontal="right"/>
    </xf>
    <xf numFmtId="164" fontId="12" fillId="0" borderId="0" xfId="1" applyNumberFormat="1" applyFont="1" applyBorder="1" applyAlignment="1">
      <alignment horizontal="right"/>
    </xf>
    <xf numFmtId="165" fontId="10" fillId="0" borderId="1" xfId="3" applyNumberFormat="1" applyFont="1" applyBorder="1" applyAlignment="1">
      <alignment horizontal="right"/>
    </xf>
    <xf numFmtId="165" fontId="12" fillId="0" borderId="1" xfId="3" applyNumberFormat="1" applyFont="1" applyBorder="1" applyAlignment="1">
      <alignment horizontal="right"/>
    </xf>
    <xf numFmtId="0" fontId="3" fillId="0" borderId="0" xfId="0" applyFont="1"/>
    <xf numFmtId="0" fontId="3" fillId="0" borderId="0" xfId="0" applyFont="1" applyAlignment="1"/>
    <xf numFmtId="0" fontId="3" fillId="0" borderId="0" xfId="0" applyFont="1" applyBorder="1" applyAlignment="1"/>
    <xf numFmtId="0" fontId="10" fillId="0" borderId="0" xfId="0" quotePrefix="1" applyFont="1" applyAlignment="1">
      <alignment horizontal="left"/>
    </xf>
    <xf numFmtId="0" fontId="11" fillId="0" borderId="0" xfId="0" applyFont="1"/>
    <xf numFmtId="0" fontId="3" fillId="0" borderId="0" xfId="0" applyFont="1" applyBorder="1"/>
    <xf numFmtId="0" fontId="10" fillId="0" borderId="2" xfId="0" applyFont="1" applyBorder="1" applyAlignment="1">
      <alignment horizontal="left"/>
    </xf>
    <xf numFmtId="0" fontId="12" fillId="0" borderId="2" xfId="0" applyFont="1" applyBorder="1"/>
    <xf numFmtId="0" fontId="10" fillId="0" borderId="2" xfId="0" applyFont="1" applyBorder="1" applyAlignment="1">
      <alignment horizontal="centerContinuous"/>
    </xf>
    <xf numFmtId="15" fontId="10" fillId="0" borderId="0" xfId="0" applyNumberFormat="1" applyFont="1" applyBorder="1"/>
    <xf numFmtId="15" fontId="10" fillId="0" borderId="0" xfId="0" applyNumberFormat="1" applyFont="1" applyBorder="1" applyAlignment="1">
      <alignment horizontal="centerContinuous"/>
    </xf>
    <xf numFmtId="0" fontId="12" fillId="0" borderId="0" xfId="0" applyFont="1" applyBorder="1" applyAlignment="1">
      <alignment horizontal="centerContinuous"/>
    </xf>
    <xf numFmtId="17" fontId="10" fillId="0" borderId="0" xfId="0" quotePrefix="1" applyNumberFormat="1" applyFont="1" applyBorder="1" applyAlignment="1">
      <alignment horizontal="center"/>
    </xf>
    <xf numFmtId="17" fontId="12" fillId="0" borderId="0" xfId="0" quotePrefix="1" applyNumberFormat="1" applyFont="1" applyBorder="1" applyAlignment="1">
      <alignment horizontal="center"/>
    </xf>
    <xf numFmtId="169" fontId="10" fillId="0" borderId="1" xfId="0" applyNumberFormat="1" applyFont="1" applyBorder="1" applyAlignment="1">
      <alignment horizontal="center"/>
    </xf>
    <xf numFmtId="0" fontId="10" fillId="0" borderId="0" xfId="0" applyFont="1" applyBorder="1" applyAlignment="1">
      <alignment horizontal="center"/>
    </xf>
    <xf numFmtId="9" fontId="12" fillId="0" borderId="1" xfId="0" applyNumberFormat="1" applyFont="1" applyBorder="1" applyAlignment="1">
      <alignment horizontal="center"/>
    </xf>
    <xf numFmtId="169" fontId="10" fillId="0" borderId="0" xfId="0" applyNumberFormat="1" applyFont="1" applyBorder="1" applyAlignment="1">
      <alignment horizontal="center"/>
    </xf>
    <xf numFmtId="178" fontId="10" fillId="0" borderId="0" xfId="0" applyNumberFormat="1" applyFont="1" applyBorder="1" applyAlignment="1">
      <alignment horizontal="center"/>
    </xf>
    <xf numFmtId="165" fontId="10" fillId="0" borderId="0" xfId="0" applyNumberFormat="1" applyFont="1" applyBorder="1" applyAlignment="1">
      <alignment horizontal="center"/>
    </xf>
    <xf numFmtId="164" fontId="10" fillId="0" borderId="0" xfId="8" applyNumberFormat="1" applyFont="1" applyBorder="1" applyAlignment="1">
      <alignment horizontal="right"/>
    </xf>
    <xf numFmtId="165" fontId="12" fillId="0" borderId="0" xfId="1" applyNumberFormat="1" applyFont="1" applyAlignment="1">
      <alignment horizontal="right"/>
    </xf>
    <xf numFmtId="164" fontId="12" fillId="0" borderId="0" xfId="8" applyNumberFormat="1" applyFont="1" applyBorder="1" applyAlignment="1">
      <alignment horizontal="right"/>
    </xf>
    <xf numFmtId="165" fontId="10" fillId="0" borderId="0" xfId="1" applyNumberFormat="1" applyFont="1" applyBorder="1" applyAlignment="1">
      <alignment horizontal="right"/>
    </xf>
    <xf numFmtId="165" fontId="12" fillId="0" borderId="0" xfId="1"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Alignment="1">
      <alignment horizontal="right"/>
    </xf>
    <xf numFmtId="165" fontId="10" fillId="0" borderId="0" xfId="0" applyNumberFormat="1" applyFont="1" applyBorder="1" applyAlignment="1">
      <alignment horizontal="right"/>
    </xf>
    <xf numFmtId="0" fontId="12" fillId="0" borderId="0" xfId="0" applyFont="1" applyAlignment="1">
      <alignment horizontal="left"/>
    </xf>
    <xf numFmtId="0" fontId="12" fillId="0" borderId="0" xfId="0" quotePrefix="1" applyFont="1" applyBorder="1"/>
    <xf numFmtId="165" fontId="10" fillId="0" borderId="1" xfId="0" applyNumberFormat="1" applyFont="1" applyBorder="1" applyAlignment="1">
      <alignment horizontal="right"/>
    </xf>
    <xf numFmtId="165" fontId="12" fillId="0" borderId="1" xfId="0" applyNumberFormat="1" applyFont="1" applyBorder="1" applyAlignment="1">
      <alignment horizontal="right"/>
    </xf>
    <xf numFmtId="0" fontId="10" fillId="0" borderId="0" xfId="0" applyFont="1" applyBorder="1"/>
    <xf numFmtId="0" fontId="12" fillId="0" borderId="0" xfId="0" applyFont="1" applyBorder="1" applyAlignment="1">
      <alignment horizontal="left"/>
    </xf>
    <xf numFmtId="178" fontId="12" fillId="0" borderId="0" xfId="0" applyNumberFormat="1" applyFont="1" applyBorder="1" applyAlignment="1">
      <alignment horizontal="center"/>
    </xf>
    <xf numFmtId="0" fontId="10" fillId="0" borderId="0" xfId="0" applyFont="1" applyBorder="1" applyAlignment="1">
      <alignment horizontal="left"/>
    </xf>
    <xf numFmtId="164" fontId="12" fillId="0" borderId="0" xfId="0" applyNumberFormat="1" applyFont="1" applyBorder="1"/>
    <xf numFmtId="164" fontId="10" fillId="0" borderId="3" xfId="6" applyNumberFormat="1" applyFont="1" applyBorder="1" applyAlignment="1">
      <alignment horizontal="right"/>
    </xf>
    <xf numFmtId="164" fontId="12" fillId="0" borderId="3" xfId="6" applyNumberFormat="1" applyFont="1" applyBorder="1" applyAlignment="1">
      <alignment horizontal="right"/>
    </xf>
    <xf numFmtId="164" fontId="10" fillId="0" borderId="0" xfId="0" applyNumberFormat="1" applyFont="1" applyBorder="1"/>
    <xf numFmtId="164" fontId="10" fillId="0" borderId="0" xfId="5" applyNumberFormat="1" applyFont="1" applyBorder="1" applyAlignment="1">
      <alignment horizontal="right"/>
    </xf>
    <xf numFmtId="164" fontId="12" fillId="0" borderId="0" xfId="5" applyNumberFormat="1" applyFont="1" applyBorder="1" applyAlignment="1">
      <alignment horizontal="right"/>
    </xf>
    <xf numFmtId="165" fontId="12" fillId="0" borderId="0" xfId="5" applyNumberFormat="1" applyFont="1" applyBorder="1" applyAlignment="1">
      <alignment horizontal="right"/>
    </xf>
    <xf numFmtId="0" fontId="12" fillId="0" borderId="0" xfId="0" applyFont="1" applyAlignment="1">
      <alignment horizontal="left" indent="1"/>
    </xf>
    <xf numFmtId="174" fontId="12" fillId="0" borderId="0" xfId="5" applyNumberFormat="1" applyFont="1" applyBorder="1" applyAlignment="1">
      <alignment horizontal="right"/>
    </xf>
    <xf numFmtId="175" fontId="10" fillId="0" borderId="0" xfId="6" applyNumberFormat="1" applyFont="1" applyBorder="1" applyAlignment="1">
      <alignment horizontal="right"/>
    </xf>
    <xf numFmtId="175" fontId="12" fillId="0" borderId="0" xfId="6" applyNumberFormat="1" applyFont="1" applyBorder="1" applyAlignment="1">
      <alignment horizontal="right"/>
    </xf>
    <xf numFmtId="165" fontId="12" fillId="0" borderId="0" xfId="2" applyNumberFormat="1" applyFont="1" applyBorder="1" applyAlignment="1">
      <alignment horizontal="right"/>
    </xf>
    <xf numFmtId="165" fontId="10" fillId="0" borderId="1" xfId="7" applyNumberFormat="1" applyFont="1" applyBorder="1" applyAlignment="1">
      <alignment horizontal="right"/>
    </xf>
    <xf numFmtId="165" fontId="12" fillId="0" borderId="1" xfId="7" applyNumberFormat="1" applyFont="1" applyBorder="1" applyAlignment="1">
      <alignment horizontal="right"/>
    </xf>
    <xf numFmtId="164" fontId="10" fillId="0" borderId="3" xfId="11" applyNumberFormat="1" applyFont="1" applyBorder="1" applyAlignment="1">
      <alignment horizontal="right"/>
    </xf>
    <xf numFmtId="172" fontId="10" fillId="0" borderId="0" xfId="11" applyNumberFormat="1" applyFont="1" applyBorder="1"/>
    <xf numFmtId="173" fontId="10" fillId="0" borderId="0" xfId="3" applyFont="1" applyBorder="1" applyAlignment="1">
      <alignment horizontal="right"/>
    </xf>
    <xf numFmtId="173" fontId="12" fillId="0" borderId="0" xfId="3" applyFont="1" applyBorder="1" applyAlignment="1">
      <alignment horizontal="right"/>
    </xf>
    <xf numFmtId="164" fontId="12" fillId="0" borderId="0" xfId="6" applyNumberFormat="1" applyFont="1" applyAlignment="1">
      <alignment horizontal="right"/>
    </xf>
    <xf numFmtId="0" fontId="11" fillId="0" borderId="0" xfId="12" applyFont="1"/>
    <xf numFmtId="0" fontId="12" fillId="0" borderId="2" xfId="12" applyFont="1" applyBorder="1"/>
    <xf numFmtId="16" fontId="10" fillId="0" borderId="2" xfId="11" applyNumberFormat="1" applyFont="1" applyBorder="1" applyAlignment="1">
      <alignment horizontal="left"/>
    </xf>
    <xf numFmtId="0" fontId="10" fillId="0" borderId="2" xfId="11" quotePrefix="1" applyFont="1" applyBorder="1" applyAlignment="1"/>
    <xf numFmtId="0" fontId="12" fillId="0" borderId="0" xfId="12" applyFont="1" applyBorder="1"/>
    <xf numFmtId="0" fontId="12" fillId="0" borderId="0" xfId="12" applyFont="1"/>
    <xf numFmtId="164" fontId="12" fillId="0" borderId="0" xfId="12" applyNumberFormat="1" applyFont="1" applyBorder="1"/>
    <xf numFmtId="165" fontId="12" fillId="0" borderId="0" xfId="12" applyNumberFormat="1" applyFont="1" applyBorder="1"/>
    <xf numFmtId="165" fontId="12" fillId="0" borderId="0" xfId="12" applyNumberFormat="1" applyFont="1"/>
    <xf numFmtId="164" fontId="12" fillId="0" borderId="0" xfId="1" applyNumberFormat="1" applyFont="1" applyAlignment="1">
      <alignment horizontal="right"/>
    </xf>
    <xf numFmtId="165" fontId="12" fillId="0" borderId="0" xfId="0" applyNumberFormat="1" applyFont="1" applyBorder="1"/>
    <xf numFmtId="165" fontId="12" fillId="0" borderId="0" xfId="0" applyNumberFormat="1" applyFont="1" applyBorder="1" applyAlignment="1">
      <alignment horizontal="center"/>
    </xf>
    <xf numFmtId="165" fontId="15" fillId="0" borderId="0" xfId="0" applyNumberFormat="1" applyFont="1" applyFill="1"/>
    <xf numFmtId="0" fontId="15" fillId="0" borderId="0" xfId="0" applyFont="1" applyFill="1"/>
    <xf numFmtId="165" fontId="15" fillId="0" borderId="0" xfId="0" applyNumberFormat="1" applyFont="1"/>
    <xf numFmtId="165" fontId="15" fillId="0" borderId="0" xfId="0" applyNumberFormat="1" applyFont="1" applyBorder="1"/>
    <xf numFmtId="0" fontId="15" fillId="0" borderId="0" xfId="0" applyFont="1"/>
    <xf numFmtId="0" fontId="16" fillId="0" borderId="0" xfId="0" applyFont="1"/>
    <xf numFmtId="165" fontId="15" fillId="0" borderId="0" xfId="0" applyNumberFormat="1" applyFont="1" applyFill="1" applyBorder="1"/>
    <xf numFmtId="0" fontId="17" fillId="0" borderId="0" xfId="0" applyFont="1" applyAlignment="1">
      <alignment horizontal="center"/>
    </xf>
    <xf numFmtId="165" fontId="17" fillId="0" borderId="1" xfId="0" applyNumberFormat="1" applyFont="1" applyBorder="1" applyAlignment="1">
      <alignment horizontal="center"/>
    </xf>
    <xf numFmtId="165" fontId="17" fillId="0" borderId="0" xfId="0" applyNumberFormat="1" applyFont="1" applyAlignment="1">
      <alignment horizontal="center"/>
    </xf>
    <xf numFmtId="165" fontId="17" fillId="0" borderId="0" xfId="0" applyNumberFormat="1" applyFont="1" applyAlignment="1">
      <alignment horizontal="center" wrapText="1"/>
    </xf>
    <xf numFmtId="0" fontId="17" fillId="0" borderId="0" xfId="0" applyFont="1" applyBorder="1" applyAlignment="1">
      <alignment horizontal="center"/>
    </xf>
    <xf numFmtId="165" fontId="17" fillId="0" borderId="0" xfId="0" applyNumberFormat="1" applyFont="1" applyBorder="1" applyAlignment="1">
      <alignment horizontal="center"/>
    </xf>
    <xf numFmtId="0" fontId="18" fillId="0" borderId="0" xfId="0" applyFont="1" applyAlignment="1">
      <alignment horizontal="center"/>
    </xf>
    <xf numFmtId="0" fontId="15" fillId="0" borderId="0" xfId="0" applyFont="1" applyBorder="1" applyAlignment="1">
      <alignment wrapText="1"/>
    </xf>
    <xf numFmtId="165" fontId="17" fillId="0" borderId="0" xfId="0" quotePrefix="1" applyNumberFormat="1" applyFont="1" applyAlignment="1">
      <alignment horizontal="center"/>
    </xf>
    <xf numFmtId="0" fontId="17" fillId="0" borderId="0" xfId="0" quotePrefix="1" applyNumberFormat="1" applyFont="1" applyAlignment="1">
      <alignment horizontal="center"/>
    </xf>
    <xf numFmtId="0" fontId="17" fillId="0" borderId="0" xfId="0" applyFont="1" applyAlignment="1" applyProtection="1">
      <alignment horizontal="left"/>
    </xf>
    <xf numFmtId="165" fontId="15" fillId="0" borderId="0" xfId="0" quotePrefix="1" applyNumberFormat="1" applyFont="1" applyAlignment="1" applyProtection="1">
      <alignment horizontal="left"/>
    </xf>
    <xf numFmtId="165" fontId="15" fillId="0" borderId="0" xfId="0" quotePrefix="1" applyNumberFormat="1" applyFont="1" applyAlignment="1">
      <alignment horizontal="left"/>
    </xf>
    <xf numFmtId="165" fontId="19" fillId="0" borderId="0" xfId="0" applyNumberFormat="1" applyFont="1"/>
    <xf numFmtId="0" fontId="19" fillId="0" borderId="0" xfId="0" applyFont="1"/>
    <xf numFmtId="0" fontId="20" fillId="0" borderId="0" xfId="0" applyFont="1" applyAlignment="1" applyProtection="1">
      <alignment horizontal="left"/>
    </xf>
    <xf numFmtId="0" fontId="15" fillId="0" borderId="0" xfId="0" applyFont="1" applyAlignment="1" applyProtection="1">
      <alignment horizontal="left"/>
    </xf>
    <xf numFmtId="0" fontId="20" fillId="0" borderId="0" xfId="0" applyFont="1" applyAlignment="1" applyProtection="1">
      <alignment horizontal="left" indent="1"/>
    </xf>
    <xf numFmtId="165" fontId="15" fillId="0" borderId="1" xfId="0" applyNumberFormat="1" applyFont="1" applyBorder="1"/>
    <xf numFmtId="0" fontId="20" fillId="0" borderId="0" xfId="0" applyFont="1" applyBorder="1" applyAlignment="1" applyProtection="1">
      <alignment horizontal="left" wrapText="1" indent="1"/>
    </xf>
    <xf numFmtId="165" fontId="15" fillId="0" borderId="0" xfId="0" quotePrefix="1" applyNumberFormat="1" applyFont="1" applyBorder="1" applyAlignment="1" applyProtection="1">
      <alignment horizontal="left"/>
    </xf>
    <xf numFmtId="165" fontId="15" fillId="0" borderId="0" xfId="0" quotePrefix="1" applyNumberFormat="1" applyFont="1" applyBorder="1" applyAlignment="1">
      <alignment horizontal="left"/>
    </xf>
    <xf numFmtId="165" fontId="19" fillId="0" borderId="0" xfId="0" applyNumberFormat="1" applyFont="1" applyBorder="1"/>
    <xf numFmtId="165" fontId="17" fillId="0" borderId="1" xfId="0" applyNumberFormat="1" applyFont="1" applyBorder="1"/>
    <xf numFmtId="0" fontId="20" fillId="0" borderId="0" xfId="0" quotePrefix="1" applyFont="1" applyAlignment="1" applyProtection="1">
      <alignment horizontal="left"/>
    </xf>
    <xf numFmtId="0" fontId="20" fillId="0" borderId="0" xfId="0" applyFont="1"/>
    <xf numFmtId="165" fontId="21" fillId="0" borderId="1" xfId="0" applyNumberFormat="1" applyFont="1" applyFill="1" applyBorder="1"/>
    <xf numFmtId="165" fontId="15" fillId="0" borderId="0" xfId="0" quotePrefix="1" applyNumberFormat="1" applyFont="1" applyFill="1" applyAlignment="1" applyProtection="1">
      <alignment horizontal="left"/>
    </xf>
    <xf numFmtId="165" fontId="15" fillId="0" borderId="0" xfId="0" quotePrefix="1" applyNumberFormat="1" applyFont="1" applyFill="1" applyAlignment="1">
      <alignment horizontal="left"/>
    </xf>
    <xf numFmtId="165" fontId="15" fillId="0" borderId="1" xfId="0" applyNumberFormat="1" applyFont="1" applyFill="1" applyBorder="1"/>
    <xf numFmtId="165" fontId="21" fillId="0" borderId="0" xfId="0" applyNumberFormat="1" applyFont="1" applyFill="1" applyBorder="1"/>
    <xf numFmtId="0" fontId="20" fillId="0" borderId="0" xfId="0" applyFont="1" applyBorder="1" applyAlignment="1" applyProtection="1">
      <alignment horizontal="left" indent="1"/>
    </xf>
    <xf numFmtId="0" fontId="19" fillId="0" borderId="0" xfId="0" applyFont="1" applyBorder="1"/>
    <xf numFmtId="0" fontId="15" fillId="0" borderId="0" xfId="0" applyFont="1" applyAlignment="1" applyProtection="1"/>
    <xf numFmtId="0" fontId="20" fillId="0" borderId="0" xfId="0" applyFont="1" applyAlignment="1" applyProtection="1"/>
    <xf numFmtId="0" fontId="15" fillId="0" borderId="0" xfId="0" quotePrefix="1" applyFont="1" applyAlignment="1" applyProtection="1">
      <alignment horizontal="left"/>
    </xf>
    <xf numFmtId="165" fontId="17" fillId="0" borderId="3" xfId="0" applyNumberFormat="1" applyFont="1" applyBorder="1"/>
    <xf numFmtId="0" fontId="19" fillId="0" borderId="0" xfId="0" quotePrefix="1" applyFont="1" applyAlignment="1" applyProtection="1">
      <alignment horizontal="left"/>
    </xf>
    <xf numFmtId="165" fontId="19" fillId="0" borderId="0" xfId="0" quotePrefix="1" applyNumberFormat="1" applyFont="1" applyAlignment="1" applyProtection="1">
      <alignment horizontal="left"/>
    </xf>
    <xf numFmtId="0" fontId="19" fillId="0" borderId="0" xfId="0" applyFont="1" applyAlignment="1" applyProtection="1">
      <alignment horizontal="left"/>
    </xf>
    <xf numFmtId="165" fontId="19" fillId="0" borderId="0" xfId="0" applyNumberFormat="1" applyFont="1" applyFill="1" applyBorder="1"/>
    <xf numFmtId="0" fontId="22" fillId="0" borderId="0" xfId="0" quotePrefix="1" applyFont="1" applyAlignment="1" applyProtection="1">
      <alignment horizontal="left"/>
    </xf>
    <xf numFmtId="165" fontId="22" fillId="0" borderId="0" xfId="0" applyNumberFormat="1" applyFont="1"/>
    <xf numFmtId="165" fontId="22" fillId="0" borderId="0" xfId="0" quotePrefix="1" applyNumberFormat="1" applyFont="1" applyAlignment="1">
      <alignment horizontal="left"/>
    </xf>
    <xf numFmtId="165" fontId="22" fillId="0" borderId="0" xfId="0" applyNumberFormat="1" applyFont="1" applyBorder="1"/>
    <xf numFmtId="0" fontId="22" fillId="0" borderId="0" xfId="0" applyFont="1"/>
    <xf numFmtId="0" fontId="22" fillId="0" borderId="0" xfId="0" applyFont="1" applyBorder="1"/>
    <xf numFmtId="165" fontId="22" fillId="0" borderId="0" xfId="0" quotePrefix="1" applyNumberFormat="1" applyFont="1" applyBorder="1" applyAlignment="1">
      <alignment horizontal="left"/>
    </xf>
    <xf numFmtId="164" fontId="22" fillId="0" borderId="0" xfId="0" applyNumberFormat="1" applyFont="1" applyBorder="1"/>
    <xf numFmtId="0" fontId="22" fillId="0" borderId="0" xfId="0" quotePrefix="1" applyFont="1" applyBorder="1" applyAlignment="1" applyProtection="1">
      <alignment horizontal="left"/>
    </xf>
    <xf numFmtId="0" fontId="10" fillId="0" borderId="1" xfId="11" applyFont="1" applyBorder="1" applyAlignment="1">
      <alignment horizontal="centerContinuous"/>
    </xf>
    <xf numFmtId="0" fontId="12" fillId="0" borderId="1" xfId="11" applyFont="1" applyBorder="1" applyAlignment="1">
      <alignment horizontal="centerContinuous"/>
    </xf>
    <xf numFmtId="16" fontId="10" fillId="0" borderId="1" xfId="11" quotePrefix="1" applyNumberFormat="1" applyFont="1" applyBorder="1" applyAlignment="1">
      <alignment horizontal="centerContinuous"/>
    </xf>
    <xf numFmtId="0" fontId="10" fillId="0" borderId="0" xfId="11" applyFont="1" applyAlignment="1">
      <alignment horizontal="center"/>
    </xf>
    <xf numFmtId="165" fontId="12" fillId="0" borderId="0" xfId="11" applyNumberFormat="1" applyFont="1" applyAlignment="1">
      <alignment horizontal="centerContinuous"/>
    </xf>
    <xf numFmtId="165" fontId="12" fillId="0" borderId="0" xfId="5" applyNumberFormat="1" applyFont="1"/>
    <xf numFmtId="165" fontId="12" fillId="0" borderId="0" xfId="5" applyNumberFormat="1" applyFont="1" applyBorder="1"/>
    <xf numFmtId="165" fontId="10" fillId="0" borderId="0" xfId="5" applyNumberFormat="1" applyFont="1" applyBorder="1"/>
    <xf numFmtId="165" fontId="12" fillId="0" borderId="1" xfId="8" applyNumberFormat="1" applyFont="1" applyBorder="1" applyAlignment="1">
      <alignment horizontal="right"/>
    </xf>
    <xf numFmtId="165" fontId="10" fillId="0" borderId="1" xfId="8" applyNumberFormat="1" applyFont="1" applyBorder="1" applyAlignment="1">
      <alignment horizontal="right"/>
    </xf>
    <xf numFmtId="165" fontId="12" fillId="0" borderId="0" xfId="11" applyNumberFormat="1" applyFont="1" applyBorder="1" applyAlignment="1">
      <alignment horizontal="centerContinuous"/>
    </xf>
    <xf numFmtId="165" fontId="10" fillId="0" borderId="0" xfId="11" applyNumberFormat="1" applyFont="1" applyBorder="1" applyAlignment="1">
      <alignment horizontal="centerContinuous"/>
    </xf>
    <xf numFmtId="0" fontId="12" fillId="0" borderId="0" xfId="11" applyFont="1" applyBorder="1" applyAlignment="1">
      <alignment horizontal="left" indent="1"/>
    </xf>
    <xf numFmtId="165" fontId="12" fillId="0" borderId="0" xfId="1" applyNumberFormat="1" applyFont="1" applyBorder="1"/>
    <xf numFmtId="0" fontId="10" fillId="0" borderId="0" xfId="0" applyFont="1" applyAlignment="1">
      <alignment horizontal="left"/>
    </xf>
    <xf numFmtId="165" fontId="10" fillId="0" borderId="4" xfId="0" applyNumberFormat="1" applyFont="1" applyBorder="1" applyAlignment="1">
      <alignment horizontal="right"/>
    </xf>
    <xf numFmtId="165" fontId="12" fillId="0" borderId="4" xfId="0" applyNumberFormat="1" applyFont="1" applyBorder="1" applyAlignment="1">
      <alignment horizontal="right"/>
    </xf>
    <xf numFmtId="0" fontId="3" fillId="0" borderId="0" xfId="11" applyFont="1" applyAlignment="1">
      <alignment horizontal="right"/>
    </xf>
    <xf numFmtId="0" fontId="10" fillId="0" borderId="0" xfId="0" applyFont="1" applyBorder="1" applyAlignment="1"/>
    <xf numFmtId="0" fontId="0" fillId="0" borderId="0" xfId="0" applyBorder="1"/>
    <xf numFmtId="0" fontId="2" fillId="0" borderId="0" xfId="0" quotePrefix="1" applyFont="1" applyBorder="1" applyAlignment="1">
      <alignment horizontal="left"/>
    </xf>
    <xf numFmtId="0" fontId="7" fillId="0" borderId="0" xfId="0" applyFont="1"/>
    <xf numFmtId="0" fontId="2" fillId="0" borderId="0" xfId="0" quotePrefix="1" applyFont="1" applyBorder="1"/>
    <xf numFmtId="0" fontId="0" fillId="0" borderId="0" xfId="0" applyBorder="1" applyAlignment="1"/>
    <xf numFmtId="165" fontId="0" fillId="0" borderId="0" xfId="0" applyNumberFormat="1" applyBorder="1" applyAlignment="1"/>
    <xf numFmtId="165" fontId="0" fillId="0" borderId="1" xfId="0" applyNumberFormat="1" applyBorder="1" applyAlignment="1"/>
    <xf numFmtId="164" fontId="0" fillId="0" borderId="3" xfId="0" applyNumberFormat="1" applyBorder="1" applyAlignment="1"/>
    <xf numFmtId="165" fontId="2" fillId="0" borderId="1" xfId="0" applyNumberFormat="1" applyFont="1" applyBorder="1" applyAlignment="1"/>
    <xf numFmtId="164" fontId="2" fillId="0" borderId="3" xfId="0" applyNumberFormat="1" applyFont="1" applyBorder="1" applyAlignment="1"/>
    <xf numFmtId="0" fontId="12" fillId="0" borderId="0" xfId="11" applyFont="1" applyBorder="1" applyAlignment="1"/>
    <xf numFmtId="0" fontId="10" fillId="0" borderId="0" xfId="11" applyFont="1" applyBorder="1" applyAlignment="1">
      <alignment horizontal="centerContinuous"/>
    </xf>
    <xf numFmtId="0" fontId="10" fillId="0" borderId="0" xfId="11" applyFont="1" applyBorder="1" applyAlignment="1"/>
    <xf numFmtId="16" fontId="12" fillId="0" borderId="1" xfId="11" quotePrefix="1" applyNumberFormat="1" applyFont="1" applyBorder="1" applyAlignment="1">
      <alignment horizontal="centerContinuous"/>
    </xf>
    <xf numFmtId="16" fontId="10" fillId="0" borderId="1" xfId="11" applyNumberFormat="1" applyFont="1" applyBorder="1" applyAlignment="1">
      <alignment horizontal="centerContinuous"/>
    </xf>
    <xf numFmtId="0" fontId="12" fillId="0" borderId="0" xfId="11" applyFont="1" applyAlignment="1">
      <alignment horizontal="center"/>
    </xf>
    <xf numFmtId="164" fontId="12" fillId="0" borderId="1" xfId="0" applyNumberFormat="1" applyFont="1" applyBorder="1"/>
    <xf numFmtId="164" fontId="10" fillId="0" borderId="1" xfId="0" applyNumberFormat="1" applyFont="1" applyBorder="1"/>
    <xf numFmtId="164" fontId="12" fillId="0" borderId="3" xfId="0" applyNumberFormat="1" applyFont="1" applyBorder="1"/>
    <xf numFmtId="164" fontId="10" fillId="0" borderId="3" xfId="0" applyNumberFormat="1" applyFont="1" applyBorder="1"/>
    <xf numFmtId="164" fontId="10" fillId="0" borderId="1" xfId="6" applyNumberFormat="1" applyFont="1" applyBorder="1" applyAlignment="1">
      <alignment horizontal="right"/>
    </xf>
    <xf numFmtId="0" fontId="10" fillId="0" borderId="1" xfId="11" applyNumberFormat="1" applyFont="1" applyBorder="1" applyAlignment="1">
      <alignment horizontal="centerContinuous"/>
    </xf>
    <xf numFmtId="0" fontId="12" fillId="0" borderId="1" xfId="11" applyNumberFormat="1" applyFont="1" applyBorder="1" applyAlignment="1">
      <alignment horizontal="centerContinuous"/>
    </xf>
    <xf numFmtId="0" fontId="12" fillId="0" borderId="1" xfId="11" quotePrefix="1" applyNumberFormat="1" applyFont="1" applyBorder="1" applyAlignment="1">
      <alignment horizontal="centerContinuous"/>
    </xf>
    <xf numFmtId="0" fontId="12" fillId="0" borderId="0" xfId="11" quotePrefix="1" applyNumberFormat="1" applyFont="1" applyBorder="1" applyAlignment="1"/>
    <xf numFmtId="16" fontId="12" fillId="0" borderId="0" xfId="11" quotePrefix="1" applyNumberFormat="1" applyFont="1" applyBorder="1" applyAlignment="1"/>
    <xf numFmtId="16" fontId="10" fillId="0" borderId="0" xfId="11" applyNumberFormat="1" applyFont="1" applyBorder="1" applyAlignment="1">
      <alignment horizontal="centerContinuous"/>
    </xf>
    <xf numFmtId="164" fontId="12" fillId="0" borderId="1" xfId="6" applyNumberFormat="1" applyFont="1" applyBorder="1" applyAlignment="1">
      <alignment horizontal="right"/>
    </xf>
    <xf numFmtId="0" fontId="10" fillId="0" borderId="1" xfId="11" applyFont="1" applyBorder="1" applyAlignment="1">
      <alignment horizontal="center"/>
    </xf>
    <xf numFmtId="0" fontId="10" fillId="0" borderId="1" xfId="11" applyNumberFormat="1" applyFont="1" applyBorder="1" applyAlignment="1">
      <alignment horizontal="center"/>
    </xf>
    <xf numFmtId="16" fontId="10" fillId="0" borderId="1" xfId="11" applyNumberFormat="1" applyFont="1" applyBorder="1" applyAlignment="1">
      <alignment horizontal="center"/>
    </xf>
    <xf numFmtId="0" fontId="2" fillId="0" borderId="0" xfId="0" applyFont="1" applyBorder="1"/>
    <xf numFmtId="0" fontId="12" fillId="0" borderId="0" xfId="11" applyNumberFormat="1" applyFont="1" applyBorder="1" applyAlignment="1"/>
    <xf numFmtId="169" fontId="12" fillId="0" borderId="0" xfId="11" applyNumberFormat="1" applyFont="1" applyBorder="1" applyAlignment="1">
      <alignment horizontal="centerContinuous"/>
    </xf>
    <xf numFmtId="0" fontId="8" fillId="0" borderId="0" xfId="0" applyFont="1" applyAlignment="1">
      <alignment vertical="top"/>
    </xf>
    <xf numFmtId="0" fontId="0" fillId="0" borderId="0" xfId="0" applyAlignment="1">
      <alignment horizontal="left"/>
    </xf>
    <xf numFmtId="0" fontId="12" fillId="0" borderId="0" xfId="11" applyFont="1" applyAlignment="1"/>
    <xf numFmtId="0" fontId="0" fillId="0" borderId="0" xfId="0" applyAlignment="1">
      <alignment horizontal="left" indent="1"/>
    </xf>
    <xf numFmtId="164" fontId="12" fillId="0" borderId="0" xfId="11" applyNumberFormat="1" applyFont="1" applyBorder="1" applyAlignment="1"/>
    <xf numFmtId="0" fontId="25" fillId="0" borderId="0" xfId="0" applyFont="1" applyAlignment="1">
      <alignment horizontal="left"/>
    </xf>
    <xf numFmtId="0" fontId="25" fillId="0" borderId="0" xfId="0" applyFont="1" applyAlignment="1">
      <alignment horizontal="left" indent="1"/>
    </xf>
    <xf numFmtId="164" fontId="12" fillId="0" borderId="3" xfId="1" applyNumberFormat="1" applyFont="1" applyBorder="1" applyAlignment="1">
      <alignment horizontal="right"/>
    </xf>
    <xf numFmtId="164" fontId="10" fillId="0" borderId="3" xfId="1" applyNumberFormat="1" applyFont="1" applyBorder="1" applyAlignment="1">
      <alignment horizontal="right"/>
    </xf>
    <xf numFmtId="165" fontId="12" fillId="0" borderId="0" xfId="11" applyNumberFormat="1" applyFont="1" applyBorder="1" applyAlignment="1"/>
    <xf numFmtId="165" fontId="12" fillId="0" borderId="0" xfId="6" applyNumberFormat="1" applyFont="1" applyBorder="1" applyAlignment="1"/>
    <xf numFmtId="165" fontId="10" fillId="0" borderId="0" xfId="6" applyNumberFormat="1" applyFont="1" applyBorder="1" applyAlignment="1"/>
    <xf numFmtId="165" fontId="12" fillId="0" borderId="0" xfId="3" applyNumberFormat="1" applyFont="1" applyBorder="1" applyAlignment="1"/>
    <xf numFmtId="165" fontId="10" fillId="0" borderId="0" xfId="3" applyNumberFormat="1" applyFont="1" applyBorder="1" applyAlignment="1"/>
    <xf numFmtId="49" fontId="10" fillId="0" borderId="0" xfId="11" applyNumberFormat="1" applyFont="1" applyBorder="1" applyAlignment="1"/>
    <xf numFmtId="164" fontId="12" fillId="0" borderId="0" xfId="8" applyNumberFormat="1" applyFont="1" applyBorder="1" applyAlignment="1"/>
    <xf numFmtId="0" fontId="12" fillId="0" borderId="0" xfId="0" applyFont="1" applyBorder="1" applyAlignment="1"/>
    <xf numFmtId="0" fontId="10" fillId="0" borderId="0" xfId="0" applyFont="1" applyAlignment="1">
      <alignment horizontal="left" indent="1"/>
    </xf>
    <xf numFmtId="0" fontId="25" fillId="0" borderId="0" xfId="0" applyFont="1" applyBorder="1" applyAlignment="1"/>
    <xf numFmtId="0" fontId="25" fillId="0" borderId="0" xfId="0" applyFont="1" applyAlignment="1"/>
    <xf numFmtId="0" fontId="25" fillId="0" borderId="0" xfId="0" applyFont="1"/>
    <xf numFmtId="0" fontId="2" fillId="0" borderId="0" xfId="0" applyFont="1" applyBorder="1" applyAlignment="1"/>
    <xf numFmtId="164" fontId="0" fillId="0" borderId="0" xfId="0" applyNumberFormat="1" applyAlignment="1"/>
    <xf numFmtId="165" fontId="12" fillId="0" borderId="0" xfId="8" applyNumberFormat="1" applyFont="1" applyBorder="1" applyAlignment="1"/>
    <xf numFmtId="165" fontId="10" fillId="0" borderId="0" xfId="8" applyNumberFormat="1" applyFont="1" applyBorder="1" applyAlignment="1"/>
    <xf numFmtId="0" fontId="12" fillId="0" borderId="1" xfId="11" applyFont="1" applyBorder="1"/>
    <xf numFmtId="165" fontId="10" fillId="0" borderId="1" xfId="11" applyNumberFormat="1" applyFont="1" applyBorder="1"/>
    <xf numFmtId="165" fontId="12" fillId="0" borderId="1" xfId="11" applyNumberFormat="1" applyFont="1" applyBorder="1"/>
    <xf numFmtId="0" fontId="12" fillId="0" borderId="0" xfId="0" applyFont="1" applyBorder="1" applyAlignment="1">
      <alignment horizontal="left" indent="1"/>
    </xf>
    <xf numFmtId="0" fontId="12" fillId="0" borderId="0" xfId="0" applyFont="1" applyFill="1" applyBorder="1" applyAlignment="1">
      <alignment horizontal="left" indent="1"/>
    </xf>
    <xf numFmtId="165" fontId="10" fillId="0" borderId="4" xfId="1" applyNumberFormat="1" applyFont="1" applyBorder="1" applyAlignment="1">
      <alignment horizontal="right"/>
    </xf>
    <xf numFmtId="165" fontId="12" fillId="0" borderId="4" xfId="1" applyNumberFormat="1" applyFont="1" applyBorder="1" applyAlignment="1">
      <alignment horizontal="right"/>
    </xf>
    <xf numFmtId="0" fontId="12" fillId="0" borderId="0" xfId="0" applyFont="1" applyAlignment="1">
      <alignment horizontal="left" indent="3"/>
    </xf>
    <xf numFmtId="165" fontId="10" fillId="0" borderId="1" xfId="0" applyNumberFormat="1" applyFont="1" applyBorder="1"/>
    <xf numFmtId="165" fontId="12" fillId="0" borderId="0" xfId="0" applyNumberFormat="1" applyFont="1"/>
    <xf numFmtId="165" fontId="12" fillId="0" borderId="1" xfId="0" applyNumberFormat="1" applyFont="1" applyBorder="1"/>
    <xf numFmtId="165" fontId="10" fillId="0" borderId="3" xfId="0" applyNumberFormat="1" applyFont="1" applyBorder="1"/>
    <xf numFmtId="165" fontId="12" fillId="0" borderId="3" xfId="0" applyNumberFormat="1" applyFont="1" applyBorder="1"/>
    <xf numFmtId="165" fontId="10" fillId="0" borderId="0" xfId="0" applyNumberFormat="1" applyFont="1" applyBorder="1"/>
    <xf numFmtId="9" fontId="12" fillId="0" borderId="0" xfId="0" applyNumberFormat="1" applyFont="1" applyBorder="1" applyAlignment="1">
      <alignment horizontal="center"/>
    </xf>
    <xf numFmtId="169" fontId="12" fillId="0" borderId="0" xfId="0" applyNumberFormat="1" applyFont="1" applyBorder="1" applyAlignment="1">
      <alignment horizontal="center"/>
    </xf>
    <xf numFmtId="0" fontId="12" fillId="0" borderId="0" xfId="0" applyFont="1" applyBorder="1" applyAlignment="1">
      <alignment horizontal="center"/>
    </xf>
    <xf numFmtId="0" fontId="7" fillId="0" borderId="0" xfId="0" applyFont="1" applyBorder="1"/>
    <xf numFmtId="17" fontId="12" fillId="0" borderId="5" xfId="0" quotePrefix="1" applyNumberFormat="1" applyFont="1" applyBorder="1" applyAlignment="1">
      <alignment horizontal="center"/>
    </xf>
    <xf numFmtId="0" fontId="10" fillId="0" borderId="5" xfId="0" quotePrefix="1" applyFont="1" applyBorder="1" applyAlignment="1">
      <alignment horizontal="centerContinuous"/>
    </xf>
    <xf numFmtId="0" fontId="12" fillId="0" borderId="5" xfId="0" applyFont="1" applyBorder="1" applyAlignment="1">
      <alignment horizontal="centerContinuous"/>
    </xf>
    <xf numFmtId="17" fontId="12" fillId="0" borderId="5" xfId="0" quotePrefix="1" applyNumberFormat="1" applyFont="1" applyBorder="1" applyAlignment="1">
      <alignment horizontal="centerContinuous"/>
    </xf>
    <xf numFmtId="179" fontId="12" fillId="0" borderId="0" xfId="0" applyNumberFormat="1" applyFont="1" applyBorder="1"/>
    <xf numFmtId="49" fontId="12" fillId="0" borderId="0" xfId="0" applyNumberFormat="1" applyFont="1" applyBorder="1" applyAlignment="1">
      <alignment horizontal="center"/>
    </xf>
    <xf numFmtId="49" fontId="12" fillId="0" borderId="0" xfId="0" applyNumberFormat="1" applyFont="1" applyBorder="1" applyAlignment="1">
      <alignment horizontal="left"/>
    </xf>
    <xf numFmtId="49" fontId="7" fillId="0" borderId="0" xfId="0" applyNumberFormat="1" applyFont="1" applyBorder="1" applyAlignment="1">
      <alignment horizontal="left"/>
    </xf>
    <xf numFmtId="49" fontId="12" fillId="0" borderId="0" xfId="0" applyNumberFormat="1" applyFont="1" applyBorder="1" applyAlignment="1">
      <alignment horizontal="left" indent="1"/>
    </xf>
    <xf numFmtId="165" fontId="12" fillId="0" borderId="0" xfId="0" applyNumberFormat="1" applyFont="1" applyBorder="1" applyAlignment="1">
      <alignment horizontal="left"/>
    </xf>
    <xf numFmtId="165" fontId="12" fillId="0" borderId="1" xfId="0" applyNumberFormat="1" applyFont="1" applyBorder="1" applyAlignment="1">
      <alignment horizontal="left"/>
    </xf>
    <xf numFmtId="15" fontId="10" fillId="0" borderId="0" xfId="0" applyNumberFormat="1" applyFont="1" applyBorder="1" applyAlignment="1">
      <alignment horizontal="left"/>
    </xf>
    <xf numFmtId="49" fontId="10" fillId="0" borderId="0" xfId="0" applyNumberFormat="1" applyFont="1" applyBorder="1" applyAlignment="1">
      <alignment horizontal="left"/>
    </xf>
    <xf numFmtId="165" fontId="10" fillId="0" borderId="1" xfId="0" applyNumberFormat="1" applyFont="1" applyBorder="1" applyAlignment="1">
      <alignment horizontal="left"/>
    </xf>
    <xf numFmtId="164" fontId="10" fillId="0" borderId="0" xfId="0" applyNumberFormat="1" applyFont="1" applyBorder="1" applyAlignment="1">
      <alignment horizontal="left"/>
    </xf>
    <xf numFmtId="165" fontId="10" fillId="0" borderId="0" xfId="0" applyNumberFormat="1" applyFont="1" applyBorder="1" applyAlignment="1">
      <alignment horizontal="left"/>
    </xf>
    <xf numFmtId="165" fontId="10" fillId="0" borderId="0" xfId="0" applyNumberFormat="1" applyFont="1" applyBorder="1" applyAlignment="1">
      <alignment horizontal="left" indent="1"/>
    </xf>
    <xf numFmtId="165" fontId="10" fillId="0" borderId="0" xfId="0" applyNumberFormat="1" applyFont="1" applyFill="1" applyBorder="1"/>
    <xf numFmtId="165" fontId="10" fillId="0" borderId="3" xfId="0" applyNumberFormat="1" applyFont="1" applyBorder="1" applyAlignment="1">
      <alignment horizontal="left"/>
    </xf>
    <xf numFmtId="165" fontId="12" fillId="0" borderId="3" xfId="0" applyNumberFormat="1" applyFont="1" applyBorder="1" applyAlignment="1">
      <alignment horizontal="left"/>
    </xf>
    <xf numFmtId="0" fontId="12" fillId="0" borderId="0" xfId="0" applyFont="1" applyFill="1" applyBorder="1" applyAlignment="1">
      <alignment horizontal="left"/>
    </xf>
    <xf numFmtId="164" fontId="10" fillId="0" borderId="0" xfId="11" applyNumberFormat="1" applyFont="1" applyBorder="1" applyAlignment="1">
      <alignment horizontal="right"/>
    </xf>
    <xf numFmtId="165" fontId="10" fillId="0" borderId="3" xfId="1" applyNumberFormat="1" applyFont="1" applyBorder="1" applyAlignment="1">
      <alignment horizontal="right"/>
    </xf>
    <xf numFmtId="0" fontId="10" fillId="0" borderId="0" xfId="11" quotePrefix="1" applyFont="1" applyAlignment="1">
      <alignment horizontal="center"/>
    </xf>
    <xf numFmtId="0" fontId="12" fillId="0" borderId="0" xfId="11" quotePrefix="1" applyFont="1" applyAlignment="1">
      <alignment horizontal="center"/>
    </xf>
    <xf numFmtId="0" fontId="10" fillId="0" borderId="1" xfId="11" quotePrefix="1" applyFont="1" applyBorder="1" applyAlignment="1">
      <alignment horizontal="centerContinuous"/>
    </xf>
    <xf numFmtId="0" fontId="10" fillId="0" borderId="1" xfId="11" quotePrefix="1" applyFont="1" applyBorder="1" applyAlignment="1">
      <alignment horizontal="center"/>
    </xf>
    <xf numFmtId="0" fontId="12" fillId="0" borderId="1" xfId="11" quotePrefix="1" applyFont="1" applyBorder="1" applyAlignment="1">
      <alignment horizontal="center"/>
    </xf>
    <xf numFmtId="44" fontId="12" fillId="0" borderId="0" xfId="0" applyNumberFormat="1" applyFont="1" applyBorder="1"/>
    <xf numFmtId="42" fontId="12" fillId="0" borderId="0" xfId="0" applyNumberFormat="1" applyFont="1" applyBorder="1"/>
    <xf numFmtId="41" fontId="12" fillId="0" borderId="0" xfId="0" applyNumberFormat="1" applyFont="1" applyBorder="1"/>
    <xf numFmtId="41" fontId="12" fillId="0" borderId="1" xfId="0" applyNumberFormat="1" applyFont="1" applyBorder="1"/>
    <xf numFmtId="0" fontId="10" fillId="0" borderId="0" xfId="0" applyFont="1" applyFill="1" applyAlignment="1"/>
    <xf numFmtId="165" fontId="10" fillId="0" borderId="1" xfId="8" applyNumberFormat="1" applyFont="1" applyFill="1" applyBorder="1" applyAlignment="1">
      <alignment horizontal="right"/>
    </xf>
    <xf numFmtId="165" fontId="12" fillId="0" borderId="0" xfId="1" applyNumberFormat="1" applyFont="1" applyFill="1" applyAlignment="1">
      <alignment horizontal="right"/>
    </xf>
    <xf numFmtId="165" fontId="12" fillId="0" borderId="1" xfId="8" applyNumberFormat="1" applyFont="1" applyFill="1" applyBorder="1" applyAlignment="1">
      <alignment horizontal="right"/>
    </xf>
    <xf numFmtId="165" fontId="10" fillId="0" borderId="0" xfId="8" applyNumberFormat="1" applyFont="1" applyFill="1" applyBorder="1" applyAlignment="1">
      <alignment horizontal="right"/>
    </xf>
    <xf numFmtId="165" fontId="12" fillId="0" borderId="0" xfId="8" applyNumberFormat="1" applyFont="1" applyFill="1" applyBorder="1" applyAlignment="1">
      <alignment horizontal="right"/>
    </xf>
    <xf numFmtId="165" fontId="10" fillId="0" borderId="1" xfId="3" applyNumberFormat="1" applyFont="1" applyFill="1" applyBorder="1" applyAlignment="1">
      <alignment horizontal="right"/>
    </xf>
    <xf numFmtId="165" fontId="10" fillId="0" borderId="0" xfId="3" applyNumberFormat="1" applyFont="1" applyFill="1" applyBorder="1" applyAlignment="1">
      <alignment horizontal="right"/>
    </xf>
    <xf numFmtId="165" fontId="12" fillId="0" borderId="1" xfId="3" applyNumberFormat="1" applyFont="1" applyFill="1" applyBorder="1" applyAlignment="1">
      <alignment horizontal="right"/>
    </xf>
    <xf numFmtId="165" fontId="10"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165" fontId="10" fillId="0" borderId="1" xfId="0" applyNumberFormat="1" applyFont="1" applyFill="1" applyBorder="1" applyAlignment="1">
      <alignment horizontal="right"/>
    </xf>
    <xf numFmtId="165" fontId="12" fillId="0" borderId="1" xfId="0" applyNumberFormat="1" applyFont="1" applyFill="1" applyBorder="1" applyAlignment="1">
      <alignment horizontal="right"/>
    </xf>
    <xf numFmtId="165" fontId="10" fillId="0" borderId="4" xfId="0" applyNumberFormat="1" applyFont="1" applyFill="1" applyBorder="1" applyAlignment="1">
      <alignment horizontal="right"/>
    </xf>
    <xf numFmtId="165" fontId="12" fillId="0" borderId="4" xfId="0" applyNumberFormat="1" applyFont="1" applyFill="1" applyBorder="1" applyAlignment="1">
      <alignment horizontal="right"/>
    </xf>
    <xf numFmtId="165" fontId="10"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0" fillId="0" borderId="1" xfId="1" applyNumberFormat="1" applyFont="1" applyFill="1" applyBorder="1" applyAlignment="1">
      <alignment horizontal="right"/>
    </xf>
    <xf numFmtId="165" fontId="12" fillId="0" borderId="1" xfId="1" applyNumberFormat="1" applyFont="1" applyFill="1" applyBorder="1" applyAlignment="1">
      <alignment horizontal="right"/>
    </xf>
    <xf numFmtId="165" fontId="10" fillId="0" borderId="4" xfId="1" applyNumberFormat="1" applyFont="1" applyFill="1" applyBorder="1" applyAlignment="1">
      <alignment horizontal="right"/>
    </xf>
    <xf numFmtId="165" fontId="12" fillId="0" borderId="4" xfId="1" applyNumberFormat="1" applyFont="1" applyFill="1" applyBorder="1" applyAlignment="1">
      <alignment horizontal="right"/>
    </xf>
    <xf numFmtId="165" fontId="10" fillId="0" borderId="3" xfId="0" applyNumberFormat="1" applyFont="1" applyFill="1" applyBorder="1"/>
    <xf numFmtId="0" fontId="0" fillId="0" borderId="0" xfId="0" applyFill="1"/>
    <xf numFmtId="165" fontId="12" fillId="0" borderId="3" xfId="0" applyNumberFormat="1" applyFont="1" applyFill="1" applyBorder="1"/>
    <xf numFmtId="0" fontId="10" fillId="0" borderId="0" xfId="0" applyFont="1" applyFill="1" applyAlignment="1">
      <alignment horizontal="left"/>
    </xf>
    <xf numFmtId="0" fontId="3" fillId="0" borderId="0" xfId="0" applyFont="1" applyFill="1"/>
    <xf numFmtId="0" fontId="29" fillId="0" borderId="0" xfId="0" applyFont="1" applyFill="1" applyAlignment="1">
      <alignment horizontal="center"/>
    </xf>
    <xf numFmtId="15" fontId="10" fillId="0" borderId="2" xfId="0" quotePrefix="1" applyNumberFormat="1" applyFont="1" applyBorder="1" applyAlignment="1">
      <alignment horizontal="left"/>
    </xf>
    <xf numFmtId="0" fontId="10" fillId="0" borderId="2" xfId="0" quotePrefix="1" applyFont="1" applyBorder="1" applyAlignment="1">
      <alignment horizontal="left"/>
    </xf>
    <xf numFmtId="165" fontId="10" fillId="0" borderId="4" xfId="0" applyNumberFormat="1" applyFont="1" applyBorder="1"/>
    <xf numFmtId="165" fontId="12" fillId="0" borderId="4" xfId="0" applyNumberFormat="1" applyFont="1" applyBorder="1"/>
    <xf numFmtId="0" fontId="0" fillId="0" borderId="0" xfId="0" applyFill="1" applyBorder="1" applyAlignment="1">
      <alignment vertical="top"/>
    </xf>
    <xf numFmtId="41" fontId="10" fillId="0" borderId="1" xfId="8" applyNumberFormat="1" applyFont="1" applyBorder="1" applyAlignment="1">
      <alignment horizontal="right"/>
    </xf>
    <xf numFmtId="41" fontId="12" fillId="0" borderId="0" xfId="8" applyNumberFormat="1" applyFont="1" applyBorder="1" applyAlignment="1">
      <alignment horizontal="right"/>
    </xf>
    <xf numFmtId="41" fontId="12" fillId="0" borderId="0" xfId="1" applyNumberFormat="1" applyFont="1" applyAlignment="1">
      <alignment horizontal="right"/>
    </xf>
    <xf numFmtId="41" fontId="12" fillId="0" borderId="1" xfId="8" applyNumberFormat="1" applyFont="1" applyBorder="1" applyAlignment="1">
      <alignment horizontal="right"/>
    </xf>
    <xf numFmtId="41" fontId="10" fillId="0" borderId="4" xfId="8" applyNumberFormat="1" applyFont="1" applyBorder="1" applyAlignment="1">
      <alignment horizontal="right"/>
    </xf>
    <xf numFmtId="41" fontId="12" fillId="0" borderId="4" xfId="8" applyNumberFormat="1" applyFont="1" applyBorder="1" applyAlignment="1">
      <alignment horizontal="right"/>
    </xf>
    <xf numFmtId="41" fontId="10" fillId="0" borderId="0" xfId="8" applyNumberFormat="1" applyFont="1" applyBorder="1" applyAlignment="1">
      <alignment horizontal="right"/>
    </xf>
    <xf numFmtId="41" fontId="10" fillId="0" borderId="1" xfId="3" applyNumberFormat="1" applyFont="1" applyBorder="1" applyAlignment="1">
      <alignment horizontal="right"/>
    </xf>
    <xf numFmtId="41" fontId="12" fillId="0" borderId="0" xfId="0" applyNumberFormat="1" applyFont="1" applyBorder="1" applyAlignment="1">
      <alignment horizontal="right"/>
    </xf>
    <xf numFmtId="41" fontId="10" fillId="0" borderId="0" xfId="3" applyNumberFormat="1" applyFont="1" applyBorder="1" applyAlignment="1">
      <alignment horizontal="right"/>
    </xf>
    <xf numFmtId="41" fontId="12" fillId="0" borderId="1" xfId="3" applyNumberFormat="1" applyFont="1" applyBorder="1" applyAlignment="1">
      <alignment horizontal="right"/>
    </xf>
    <xf numFmtId="41" fontId="10" fillId="0" borderId="4" xfId="3" applyNumberFormat="1" applyFont="1" applyBorder="1" applyAlignment="1">
      <alignment horizontal="right"/>
    </xf>
    <xf numFmtId="41" fontId="12" fillId="0" borderId="4" xfId="3" applyNumberFormat="1" applyFont="1" applyBorder="1" applyAlignment="1">
      <alignment horizontal="right"/>
    </xf>
    <xf numFmtId="17" fontId="10" fillId="0" borderId="5" xfId="0" quotePrefix="1" applyNumberFormat="1" applyFont="1" applyBorder="1" applyAlignment="1">
      <alignment horizontal="center"/>
    </xf>
    <xf numFmtId="0" fontId="3" fillId="0" borderId="0" xfId="0" applyFont="1" applyFill="1" applyAlignment="1"/>
    <xf numFmtId="0" fontId="3" fillId="0" borderId="0" xfId="11" applyFont="1" applyFill="1" applyAlignment="1">
      <alignment horizontal="right"/>
    </xf>
    <xf numFmtId="0" fontId="2" fillId="0" borderId="0" xfId="0" applyFont="1" applyFill="1"/>
    <xf numFmtId="0" fontId="2" fillId="0" borderId="0" xfId="0" applyFont="1" applyFill="1" applyAlignment="1">
      <alignment horizontal="center"/>
    </xf>
    <xf numFmtId="17" fontId="10" fillId="0" borderId="5" xfId="0" applyNumberFormat="1" applyFont="1" applyBorder="1" applyAlignment="1">
      <alignment horizontal="center"/>
    </xf>
    <xf numFmtId="41" fontId="10" fillId="0" borderId="0" xfId="6" applyNumberFormat="1" applyFont="1" applyAlignment="1">
      <alignment horizontal="right"/>
    </xf>
    <xf numFmtId="41" fontId="12" fillId="0" borderId="0" xfId="5" applyNumberFormat="1" applyFont="1"/>
    <xf numFmtId="41" fontId="12" fillId="0" borderId="0" xfId="6" applyNumberFormat="1" applyFont="1" applyAlignment="1">
      <alignment horizontal="right"/>
    </xf>
    <xf numFmtId="41" fontId="10" fillId="0" borderId="1" xfId="6" applyNumberFormat="1" applyFont="1" applyBorder="1" applyAlignment="1">
      <alignment horizontal="right"/>
    </xf>
    <xf numFmtId="41" fontId="12" fillId="0" borderId="1" xfId="6" applyNumberFormat="1" applyFont="1" applyBorder="1" applyAlignment="1">
      <alignment horizontal="right"/>
    </xf>
    <xf numFmtId="41" fontId="12" fillId="0" borderId="4" xfId="0" applyNumberFormat="1" applyFont="1" applyBorder="1"/>
    <xf numFmtId="0" fontId="7" fillId="0" borderId="0" xfId="0" applyFont="1" applyFill="1" applyAlignment="1">
      <alignment vertical="top" wrapText="1"/>
    </xf>
    <xf numFmtId="0" fontId="0" fillId="0" borderId="0" xfId="0" applyFill="1" applyAlignment="1">
      <alignment vertical="top" wrapText="1"/>
    </xf>
    <xf numFmtId="0" fontId="12" fillId="0" borderId="0" xfId="0" applyFont="1" applyFill="1" applyAlignment="1">
      <alignment horizontal="left" indent="1"/>
    </xf>
    <xf numFmtId="0" fontId="12" fillId="0" borderId="0" xfId="0" applyFont="1" applyFill="1" applyBorder="1"/>
    <xf numFmtId="41" fontId="10" fillId="0" borderId="0" xfId="8" applyNumberFormat="1" applyFont="1" applyFill="1" applyBorder="1" applyAlignment="1">
      <alignment horizontal="right"/>
    </xf>
    <xf numFmtId="41" fontId="12" fillId="0" borderId="0" xfId="8" applyNumberFormat="1" applyFont="1" applyFill="1" applyBorder="1" applyAlignment="1">
      <alignment horizontal="right"/>
    </xf>
    <xf numFmtId="41" fontId="12" fillId="0" borderId="0" xfId="1" applyNumberFormat="1" applyFont="1" applyFill="1" applyAlignment="1">
      <alignment horizontal="right"/>
    </xf>
    <xf numFmtId="41" fontId="10" fillId="0" borderId="6" xfId="8" applyNumberFormat="1" applyFont="1" applyBorder="1" applyAlignment="1">
      <alignment horizontal="right"/>
    </xf>
    <xf numFmtId="41" fontId="12" fillId="0" borderId="0" xfId="3" applyNumberFormat="1" applyFont="1" applyBorder="1" applyAlignment="1">
      <alignment horizontal="right"/>
    </xf>
    <xf numFmtId="0" fontId="12" fillId="0" borderId="0" xfId="0" quotePrefix="1" applyFont="1" applyFill="1" applyBorder="1"/>
    <xf numFmtId="0" fontId="14" fillId="0" borderId="0" xfId="0" applyFont="1" applyFill="1"/>
    <xf numFmtId="0" fontId="6" fillId="0" borderId="0" xfId="0" applyFont="1" applyFill="1"/>
    <xf numFmtId="0" fontId="0" fillId="0" borderId="2" xfId="0" applyFill="1" applyBorder="1"/>
    <xf numFmtId="0" fontId="10" fillId="0" borderId="2" xfId="0" applyFont="1" applyFill="1" applyBorder="1" applyAlignment="1">
      <alignment horizontal="left"/>
    </xf>
    <xf numFmtId="0" fontId="12" fillId="0" borderId="2" xfId="0" applyFont="1" applyFill="1" applyBorder="1"/>
    <xf numFmtId="15" fontId="10" fillId="0" borderId="0" xfId="0" applyNumberFormat="1" applyFont="1" applyFill="1" applyBorder="1"/>
    <xf numFmtId="0" fontId="7" fillId="0" borderId="0" xfId="0" applyFont="1" applyFill="1" applyBorder="1"/>
    <xf numFmtId="0" fontId="10" fillId="0" borderId="0" xfId="0" applyFont="1" applyFill="1" applyBorder="1" applyAlignment="1">
      <alignment horizontal="left"/>
    </xf>
    <xf numFmtId="0" fontId="10" fillId="0" borderId="0" xfId="0" applyFont="1" applyFill="1" applyBorder="1"/>
    <xf numFmtId="0" fontId="7" fillId="0" borderId="0" xfId="0" applyFont="1" applyFill="1"/>
    <xf numFmtId="0" fontId="12" fillId="0" borderId="0" xfId="0" applyFont="1" applyFill="1"/>
    <xf numFmtId="0" fontId="10" fillId="0" borderId="0" xfId="0" applyFont="1" applyFill="1"/>
    <xf numFmtId="0" fontId="10" fillId="0" borderId="0" xfId="11" applyFont="1" applyFill="1" applyAlignment="1">
      <alignment horizontal="left"/>
    </xf>
    <xf numFmtId="0" fontId="12" fillId="0" borderId="0" xfId="11" applyFont="1" applyFill="1" applyAlignment="1">
      <alignment horizontal="left" indent="1"/>
    </xf>
    <xf numFmtId="164" fontId="12" fillId="0" borderId="0" xfId="0" applyNumberFormat="1" applyFont="1" applyFill="1" applyBorder="1"/>
    <xf numFmtId="0" fontId="11" fillId="0" borderId="0" xfId="11" applyFont="1" applyFill="1"/>
    <xf numFmtId="0" fontId="10" fillId="0" borderId="0" xfId="11" applyFont="1" applyFill="1"/>
    <xf numFmtId="0" fontId="12" fillId="0" borderId="2" xfId="11" applyFont="1" applyFill="1" applyBorder="1"/>
    <xf numFmtId="168" fontId="10" fillId="0" borderId="0" xfId="11" quotePrefix="1" applyNumberFormat="1" applyFont="1" applyFill="1" applyBorder="1"/>
    <xf numFmtId="0" fontId="12" fillId="0" borderId="0" xfId="11" applyFont="1" applyFill="1" applyBorder="1"/>
    <xf numFmtId="0" fontId="12" fillId="0" borderId="0" xfId="11" applyFont="1" applyFill="1"/>
    <xf numFmtId="0" fontId="12" fillId="0" borderId="0" xfId="11" applyFont="1" applyFill="1" applyAlignment="1">
      <alignment horizontal="centerContinuous"/>
    </xf>
    <xf numFmtId="0" fontId="12" fillId="0" borderId="0" xfId="11" applyNumberFormat="1" applyFont="1" applyFill="1"/>
    <xf numFmtId="0" fontId="12" fillId="0" borderId="0" xfId="11" applyNumberFormat="1" applyFont="1" applyFill="1" applyAlignment="1">
      <alignment horizontal="left"/>
    </xf>
    <xf numFmtId="0" fontId="12" fillId="0" borderId="0" xfId="11" applyNumberFormat="1" applyFont="1" applyFill="1" applyBorder="1"/>
    <xf numFmtId="164" fontId="12" fillId="0" borderId="0" xfId="11" applyNumberFormat="1" applyFont="1" applyFill="1" applyBorder="1"/>
    <xf numFmtId="164" fontId="12" fillId="0" borderId="0" xfId="11" applyNumberFormat="1" applyFont="1" applyFill="1" applyBorder="1" applyAlignment="1">
      <alignment horizontal="centerContinuous"/>
    </xf>
    <xf numFmtId="0" fontId="10" fillId="0" borderId="0" xfId="11" applyNumberFormat="1" applyFont="1" applyFill="1"/>
    <xf numFmtId="0" fontId="10" fillId="0" borderId="0" xfId="11" applyNumberFormat="1" applyFont="1" applyFill="1" applyAlignment="1">
      <alignment horizontal="left"/>
    </xf>
    <xf numFmtId="0" fontId="10"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7" fillId="0" borderId="0" xfId="0" applyFont="1" applyFill="1" applyBorder="1" applyAlignment="1">
      <alignment vertical="top"/>
    </xf>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5" fontId="7" fillId="0" borderId="1" xfId="0" applyNumberFormat="1" applyFont="1" applyFill="1" applyBorder="1" applyAlignment="1">
      <alignment vertical="top"/>
    </xf>
    <xf numFmtId="164" fontId="7"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7"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7" fillId="0" borderId="0" xfId="0" applyFont="1" applyFill="1" applyBorder="1" applyAlignment="1">
      <alignment vertical="top" wrapText="1"/>
    </xf>
    <xf numFmtId="0" fontId="7" fillId="0" borderId="0" xfId="0" quotePrefix="1" applyFont="1" applyFill="1" applyBorder="1" applyAlignment="1">
      <alignment horizontal="center" vertical="top"/>
    </xf>
    <xf numFmtId="0" fontId="0" fillId="0" borderId="1" xfId="0" applyFill="1" applyBorder="1" applyAlignment="1">
      <alignment horizontal="center" vertical="top"/>
    </xf>
    <xf numFmtId="0" fontId="2" fillId="0" borderId="0" xfId="0" applyFont="1" applyFill="1" applyBorder="1" applyAlignment="1">
      <alignment vertical="top"/>
    </xf>
    <xf numFmtId="0" fontId="7" fillId="0" borderId="0" xfId="0" applyFont="1" applyFill="1" applyBorder="1" applyAlignment="1">
      <alignment horizontal="left" indent="2"/>
    </xf>
    <xf numFmtId="0" fontId="8" fillId="0" borderId="0" xfId="0" applyFont="1" applyFill="1" applyBorder="1" applyAlignment="1">
      <alignment horizontal="left" indent="2"/>
    </xf>
    <xf numFmtId="0" fontId="8" fillId="0" borderId="0" xfId="0" applyFont="1" applyFill="1" applyBorder="1" applyAlignment="1">
      <alignment horizontal="left" vertical="top" indent="2"/>
    </xf>
    <xf numFmtId="0" fontId="23" fillId="0" borderId="0" xfId="0" applyFont="1" applyFill="1" applyBorder="1" applyAlignment="1">
      <alignment vertical="top"/>
    </xf>
    <xf numFmtId="0" fontId="0" fillId="0" borderId="0" xfId="0" applyFill="1" applyBorder="1" applyAlignment="1">
      <alignment horizontal="left" vertical="top" indent="2"/>
    </xf>
    <xf numFmtId="0" fontId="7" fillId="0" borderId="0" xfId="0" applyFont="1" applyFill="1" applyAlignment="1">
      <alignment horizontal="left" indent="2"/>
    </xf>
    <xf numFmtId="0" fontId="2" fillId="0" borderId="1" xfId="0" quotePrefix="1" applyFont="1" applyFill="1" applyBorder="1" applyAlignment="1">
      <alignment horizontal="center" vertical="top"/>
    </xf>
    <xf numFmtId="164" fontId="2" fillId="0" borderId="0" xfId="0" applyNumberFormat="1" applyFont="1" applyFill="1" applyBorder="1" applyAlignment="1">
      <alignment vertical="top"/>
    </xf>
    <xf numFmtId="165" fontId="2" fillId="0" borderId="1" xfId="0" applyNumberFormat="1" applyFont="1" applyFill="1" applyBorder="1" applyAlignment="1">
      <alignment vertical="top"/>
    </xf>
    <xf numFmtId="165" fontId="2" fillId="0" borderId="0" xfId="0" applyNumberFormat="1" applyFont="1" applyFill="1" applyBorder="1" applyAlignment="1">
      <alignment vertical="top"/>
    </xf>
    <xf numFmtId="164" fontId="2" fillId="0" borderId="3" xfId="0" applyNumberFormat="1" applyFont="1" applyFill="1" applyBorder="1" applyAlignment="1">
      <alignment vertical="top"/>
    </xf>
    <xf numFmtId="0" fontId="0" fillId="0" borderId="0" xfId="0" applyFill="1" applyBorder="1" applyAlignment="1">
      <alignment horizontal="left" vertical="top" indent="1"/>
    </xf>
    <xf numFmtId="0" fontId="2"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2" fillId="0" borderId="1" xfId="0" applyNumberFormat="1" applyFont="1" applyFill="1" applyBorder="1" applyAlignment="1"/>
    <xf numFmtId="10" fontId="2" fillId="0" borderId="1" xfId="0" applyNumberFormat="1" applyFont="1" applyFill="1" applyBorder="1" applyAlignment="1">
      <alignment vertical="top"/>
    </xf>
    <xf numFmtId="0" fontId="2" fillId="0" borderId="0" xfId="0" applyFont="1" applyFill="1" applyBorder="1" applyAlignment="1">
      <alignment horizontal="left" vertical="top" indent="2"/>
    </xf>
    <xf numFmtId="164" fontId="2" fillId="0" borderId="1" xfId="0" applyNumberFormat="1" applyFont="1" applyFill="1" applyBorder="1" applyAlignment="1">
      <alignment vertical="top"/>
    </xf>
    <xf numFmtId="0" fontId="2" fillId="0" borderId="0" xfId="0" applyFont="1" applyFill="1" applyBorder="1" applyAlignment="1">
      <alignment horizontal="center" vertical="top"/>
    </xf>
    <xf numFmtId="0" fontId="7" fillId="0" borderId="0" xfId="0" applyFont="1" applyFill="1" applyBorder="1" applyAlignment="1">
      <alignment horizontal="left" vertical="top" indent="2"/>
    </xf>
    <xf numFmtId="0" fontId="0" fillId="0" borderId="0" xfId="0" applyFill="1" applyBorder="1" applyAlignment="1">
      <alignment horizontal="left" vertical="top" indent="4"/>
    </xf>
    <xf numFmtId="164" fontId="2" fillId="0" borderId="0" xfId="0" applyNumberFormat="1" applyFont="1" applyFill="1" applyBorder="1" applyAlignment="1"/>
    <xf numFmtId="165" fontId="2" fillId="0" borderId="0" xfId="0" applyNumberFormat="1" applyFont="1" applyFill="1" applyBorder="1" applyAlignment="1"/>
    <xf numFmtId="165" fontId="2" fillId="0" borderId="1" xfId="0" applyNumberFormat="1" applyFont="1" applyFill="1" applyBorder="1" applyAlignment="1"/>
    <xf numFmtId="164" fontId="2"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4" fillId="0" borderId="0" xfId="0" applyFont="1" applyFill="1" applyAlignment="1">
      <alignment vertical="top" wrapText="1"/>
    </xf>
    <xf numFmtId="0" fontId="7"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8" fillId="0" borderId="0" xfId="0" applyFont="1" applyFill="1" applyBorder="1" applyAlignment="1">
      <alignment horizontal="left" vertical="top" indent="1"/>
    </xf>
    <xf numFmtId="0" fontId="0" fillId="0" borderId="0" xfId="0" applyFill="1" applyBorder="1" applyAlignment="1">
      <alignment horizontal="center"/>
    </xf>
    <xf numFmtId="0" fontId="0" fillId="0" borderId="1" xfId="0" applyFill="1" applyBorder="1" applyAlignment="1">
      <alignment vertical="top"/>
    </xf>
    <xf numFmtId="0" fontId="11" fillId="0" borderId="0" xfId="0" applyFont="1" applyFill="1" applyAlignment="1"/>
    <xf numFmtId="0" fontId="3" fillId="0" borderId="0" xfId="0" applyFont="1" applyFill="1" applyBorder="1" applyAlignment="1"/>
    <xf numFmtId="0" fontId="3" fillId="0" borderId="0" xfId="0" applyFont="1" applyFill="1" applyBorder="1"/>
    <xf numFmtId="0" fontId="10" fillId="0" borderId="2" xfId="0" applyFont="1" applyFill="1" applyBorder="1" applyAlignment="1">
      <alignment horizontal="centerContinuous"/>
    </xf>
    <xf numFmtId="15" fontId="10" fillId="0" borderId="0" xfId="0" applyNumberFormat="1" applyFont="1" applyFill="1" applyBorder="1" applyAlignment="1">
      <alignment horizontal="centerContinuous"/>
    </xf>
    <xf numFmtId="0" fontId="12" fillId="0" borderId="0" xfId="0" applyFont="1" applyFill="1" applyBorder="1" applyAlignment="1">
      <alignment horizontal="centerContinuous"/>
    </xf>
    <xf numFmtId="17" fontId="10" fillId="0" borderId="0" xfId="0" quotePrefix="1" applyNumberFormat="1" applyFont="1" applyFill="1" applyBorder="1" applyAlignment="1">
      <alignment horizontal="center"/>
    </xf>
    <xf numFmtId="17" fontId="12" fillId="0" borderId="0" xfId="0" quotePrefix="1" applyNumberFormat="1" applyFont="1" applyFill="1" applyBorder="1" applyAlignment="1">
      <alignment horizontal="center"/>
    </xf>
    <xf numFmtId="169" fontId="10" fillId="0" borderId="1" xfId="0" applyNumberFormat="1" applyFont="1" applyFill="1" applyBorder="1" applyAlignment="1">
      <alignment horizontal="center"/>
    </xf>
    <xf numFmtId="0" fontId="10" fillId="0" borderId="0" xfId="0" applyFont="1" applyFill="1" applyBorder="1" applyAlignment="1">
      <alignment horizontal="center"/>
    </xf>
    <xf numFmtId="9" fontId="12" fillId="0" borderId="1" xfId="0" applyNumberFormat="1" applyFont="1" applyFill="1" applyBorder="1" applyAlignment="1">
      <alignment horizontal="center"/>
    </xf>
    <xf numFmtId="169" fontId="10" fillId="0" borderId="0" xfId="0" applyNumberFormat="1" applyFont="1" applyFill="1" applyBorder="1" applyAlignment="1">
      <alignment horizontal="center"/>
    </xf>
    <xf numFmtId="178" fontId="10" fillId="0" borderId="0" xfId="0" applyNumberFormat="1" applyFont="1" applyFill="1" applyBorder="1" applyAlignment="1">
      <alignment horizontal="center"/>
    </xf>
    <xf numFmtId="164" fontId="10" fillId="0" borderId="0" xfId="8" applyNumberFormat="1" applyFont="1" applyFill="1" applyBorder="1" applyAlignment="1">
      <alignment horizontal="right"/>
    </xf>
    <xf numFmtId="164" fontId="12" fillId="0" borderId="0" xfId="8" applyNumberFormat="1" applyFont="1" applyFill="1" applyBorder="1" applyAlignment="1">
      <alignment horizontal="right"/>
    </xf>
    <xf numFmtId="165" fontId="12" fillId="0" borderId="0" xfId="3" applyNumberFormat="1" applyFont="1" applyFill="1" applyBorder="1" applyAlignment="1">
      <alignment horizontal="right"/>
    </xf>
    <xf numFmtId="165" fontId="12" fillId="0" borderId="0" xfId="0" applyNumberFormat="1" applyFont="1" applyFill="1" applyAlignment="1">
      <alignment horizontal="right"/>
    </xf>
    <xf numFmtId="178" fontId="10" fillId="0" borderId="0" xfId="0" applyNumberFormat="1" applyFont="1" applyFill="1" applyBorder="1" applyAlignment="1">
      <alignment horizontal="right"/>
    </xf>
    <xf numFmtId="0" fontId="12" fillId="0" borderId="0" xfId="0" applyFont="1" applyFill="1" applyBorder="1" applyAlignment="1">
      <alignment horizontal="right"/>
    </xf>
    <xf numFmtId="178" fontId="12" fillId="0" borderId="0" xfId="0" applyNumberFormat="1" applyFont="1" applyFill="1" applyBorder="1" applyAlignment="1">
      <alignment horizontal="right"/>
    </xf>
    <xf numFmtId="0" fontId="12" fillId="0" borderId="0" xfId="0" applyFont="1" applyFill="1" applyAlignment="1">
      <alignment horizontal="left"/>
    </xf>
    <xf numFmtId="0" fontId="12" fillId="0" borderId="6" xfId="0" applyFont="1" applyFill="1" applyBorder="1"/>
    <xf numFmtId="165" fontId="10" fillId="0" borderId="3" xfId="1" applyNumberFormat="1" applyFont="1" applyFill="1" applyBorder="1" applyAlignment="1">
      <alignment horizontal="right"/>
    </xf>
    <xf numFmtId="174" fontId="10" fillId="0" borderId="0" xfId="1" applyNumberFormat="1" applyFont="1" applyFill="1" applyBorder="1" applyAlignment="1">
      <alignment horizontal="right"/>
    </xf>
    <xf numFmtId="178" fontId="12" fillId="0" borderId="0" xfId="0" applyNumberFormat="1" applyFont="1" applyFill="1" applyBorder="1" applyAlignment="1">
      <alignment horizontal="center"/>
    </xf>
    <xf numFmtId="170" fontId="10" fillId="0" borderId="0" xfId="8" applyFont="1" applyFill="1" applyBorder="1" applyAlignment="1">
      <alignment horizontal="right"/>
    </xf>
    <xf numFmtId="164" fontId="12"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70" fontId="12" fillId="0" borderId="0" xfId="8" applyFont="1" applyFill="1" applyBorder="1" applyAlignment="1">
      <alignment horizontal="right"/>
    </xf>
    <xf numFmtId="164" fontId="10" fillId="0" borderId="0" xfId="6" applyNumberFormat="1" applyFont="1" applyFill="1" applyBorder="1" applyAlignment="1">
      <alignment horizontal="right"/>
    </xf>
    <xf numFmtId="164" fontId="10" fillId="0" borderId="3" xfId="6" applyNumberFormat="1" applyFont="1" applyFill="1" applyBorder="1" applyAlignment="1">
      <alignment horizontal="right"/>
    </xf>
    <xf numFmtId="164" fontId="10" fillId="0" borderId="0" xfId="0" applyNumberFormat="1" applyFont="1" applyFill="1" applyBorder="1" applyAlignment="1">
      <alignment horizontal="right"/>
    </xf>
    <xf numFmtId="164" fontId="12" fillId="0" borderId="3" xfId="6" applyNumberFormat="1" applyFont="1" applyFill="1" applyBorder="1" applyAlignment="1">
      <alignment horizontal="right"/>
    </xf>
    <xf numFmtId="164" fontId="10" fillId="0" borderId="0" xfId="0" applyNumberFormat="1" applyFont="1" applyFill="1" applyBorder="1"/>
    <xf numFmtId="0" fontId="7" fillId="0" borderId="0" xfId="10"/>
    <xf numFmtId="164" fontId="12" fillId="0" borderId="0" xfId="9" applyNumberFormat="1" applyFont="1" applyAlignment="1">
      <alignment horizontal="right"/>
    </xf>
    <xf numFmtId="164" fontId="10" fillId="0" borderId="0" xfId="11" applyNumberFormat="1" applyFont="1" applyBorder="1"/>
    <xf numFmtId="0" fontId="30" fillId="0" borderId="0" xfId="0" applyFont="1"/>
    <xf numFmtId="165" fontId="12" fillId="0" borderId="0" xfId="9" applyNumberFormat="1" applyFont="1" applyAlignment="1">
      <alignment horizontal="right"/>
    </xf>
    <xf numFmtId="165" fontId="12" fillId="0" borderId="5" xfId="9" applyNumberFormat="1" applyFont="1" applyBorder="1" applyAlignment="1">
      <alignment horizontal="right"/>
    </xf>
    <xf numFmtId="165" fontId="10" fillId="0" borderId="5" xfId="8" applyNumberFormat="1" applyFont="1" applyBorder="1" applyAlignment="1">
      <alignment horizontal="right"/>
    </xf>
    <xf numFmtId="164" fontId="12" fillId="0" borderId="3" xfId="11" applyNumberFormat="1" applyFont="1" applyBorder="1"/>
    <xf numFmtId="164" fontId="10" fillId="0" borderId="3" xfId="11" applyNumberFormat="1" applyFont="1" applyBorder="1" applyAlignment="1">
      <alignment horizontal="center"/>
    </xf>
    <xf numFmtId="164" fontId="12" fillId="0" borderId="3" xfId="11" applyNumberFormat="1" applyFont="1" applyBorder="1" applyAlignment="1">
      <alignment horizontal="center"/>
    </xf>
    <xf numFmtId="0" fontId="10" fillId="0" borderId="0" xfId="0" quotePrefix="1" applyFont="1" applyFill="1" applyAlignment="1">
      <alignment horizontal="left"/>
    </xf>
    <xf numFmtId="0" fontId="11" fillId="0" borderId="0" xfId="0" applyFont="1" applyFill="1"/>
    <xf numFmtId="0" fontId="10" fillId="0" borderId="0" xfId="10" applyFont="1" applyFill="1" applyAlignment="1"/>
    <xf numFmtId="0" fontId="31" fillId="0" borderId="0" xfId="0" applyFont="1" applyFill="1"/>
    <xf numFmtId="0" fontId="32" fillId="0" borderId="0" xfId="0" applyFont="1" applyAlignment="1">
      <alignment horizontal="center"/>
    </xf>
    <xf numFmtId="0" fontId="12" fillId="0" borderId="0" xfId="0" applyFont="1" applyFill="1" applyAlignment="1">
      <alignment horizontal="left" indent="3"/>
    </xf>
    <xf numFmtId="0" fontId="8" fillId="0" borderId="0" xfId="0" applyFont="1" applyFill="1"/>
    <xf numFmtId="167" fontId="31" fillId="0" borderId="0" xfId="4" applyFont="1" applyBorder="1" applyAlignment="1">
      <alignment horizontal="center" wrapText="1"/>
    </xf>
    <xf numFmtId="0" fontId="30" fillId="0" borderId="0" xfId="0" applyFont="1" applyFill="1"/>
    <xf numFmtId="0" fontId="31"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0" fillId="2" borderId="0" xfId="0" applyFill="1"/>
    <xf numFmtId="49" fontId="10" fillId="2" borderId="0" xfId="11" applyNumberFormat="1" applyFont="1" applyFill="1" applyBorder="1"/>
    <xf numFmtId="0" fontId="12" fillId="2" borderId="0" xfId="11" applyFont="1" applyFill="1" applyBorder="1"/>
    <xf numFmtId="164" fontId="10" fillId="2" borderId="3" xfId="8" applyNumberFormat="1" applyFont="1" applyFill="1" applyBorder="1" applyAlignment="1">
      <alignment horizontal="right"/>
    </xf>
    <xf numFmtId="165" fontId="12" fillId="2" borderId="0" xfId="11" applyNumberFormat="1" applyFont="1" applyFill="1" applyBorder="1"/>
    <xf numFmtId="164" fontId="12" fillId="2" borderId="3" xfId="8" applyNumberFormat="1" applyFont="1" applyFill="1" applyBorder="1" applyAlignment="1">
      <alignment horizontal="right"/>
    </xf>
    <xf numFmtId="0" fontId="2" fillId="2" borderId="0" xfId="0" quotePrefix="1" applyFont="1" applyFill="1" applyBorder="1"/>
    <xf numFmtId="0" fontId="2"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2" fillId="2" borderId="1" xfId="0" quotePrefix="1" applyFont="1" applyFill="1" applyBorder="1" applyAlignment="1">
      <alignment horizontal="center" vertical="top"/>
    </xf>
    <xf numFmtId="0" fontId="2" fillId="2" borderId="0" xfId="0" applyFont="1" applyFill="1" applyBorder="1" applyAlignment="1">
      <alignment horizontal="center" vertical="top"/>
    </xf>
    <xf numFmtId="0" fontId="0" fillId="2" borderId="0" xfId="0" applyFill="1" applyBorder="1" applyAlignment="1">
      <alignment vertical="top" wrapText="1"/>
    </xf>
    <xf numFmtId="165" fontId="2" fillId="2" borderId="0" xfId="0" applyNumberFormat="1" applyFont="1" applyFill="1" applyBorder="1" applyAlignment="1"/>
    <xf numFmtId="165" fontId="0" fillId="2" borderId="0" xfId="0" applyNumberFormat="1" applyFill="1" applyBorder="1" applyAlignment="1"/>
    <xf numFmtId="0" fontId="7" fillId="2" borderId="0" xfId="0" applyFont="1" applyFill="1" applyBorder="1" applyAlignment="1">
      <alignment horizontal="left" vertical="top" wrapText="1"/>
    </xf>
    <xf numFmtId="165" fontId="2" fillId="2" borderId="1" xfId="0" applyNumberFormat="1" applyFont="1" applyFill="1" applyBorder="1" applyAlignment="1"/>
    <xf numFmtId="165" fontId="0" fillId="2" borderId="1" xfId="0" applyNumberFormat="1" applyFill="1" applyBorder="1" applyAlignment="1"/>
    <xf numFmtId="164" fontId="2" fillId="2" borderId="3" xfId="0" applyNumberFormat="1" applyFont="1" applyFill="1" applyBorder="1" applyAlignment="1">
      <alignment vertical="top"/>
    </xf>
    <xf numFmtId="164" fontId="0" fillId="2" borderId="3" xfId="0" applyNumberFormat="1" applyFill="1" applyBorder="1" applyAlignment="1">
      <alignment vertical="top"/>
    </xf>
    <xf numFmtId="0" fontId="7" fillId="2" borderId="0" xfId="10" applyFill="1"/>
    <xf numFmtId="0" fontId="3" fillId="2" borderId="0" xfId="11" applyFont="1" applyFill="1" applyAlignment="1">
      <alignment horizontal="right"/>
    </xf>
    <xf numFmtId="0" fontId="8" fillId="0" borderId="0" xfId="11" applyFont="1"/>
    <xf numFmtId="0" fontId="0" fillId="3" borderId="0" xfId="0" applyFill="1" applyBorder="1"/>
    <xf numFmtId="0" fontId="33" fillId="0" borderId="0" xfId="0" applyFont="1" applyFill="1" applyBorder="1"/>
    <xf numFmtId="0" fontId="33" fillId="2" borderId="0" xfId="0" applyFont="1" applyFill="1"/>
    <xf numFmtId="0" fontId="33" fillId="2" borderId="0" xfId="0" applyFont="1" applyFill="1" applyBorder="1"/>
    <xf numFmtId="0" fontId="7" fillId="2" borderId="0" xfId="0" applyFont="1" applyFill="1" applyAlignment="1">
      <alignment horizontal="left" indent="2"/>
    </xf>
    <xf numFmtId="0" fontId="1" fillId="0" borderId="0" xfId="0" applyFont="1" applyFill="1" applyBorder="1" applyAlignment="1">
      <alignment vertical="top"/>
    </xf>
    <xf numFmtId="0" fontId="1" fillId="2" borderId="1" xfId="0" quotePrefix="1" applyFont="1" applyFill="1" applyBorder="1" applyAlignment="1">
      <alignment horizontal="center" vertical="top"/>
    </xf>
    <xf numFmtId="0" fontId="33" fillId="0" borderId="0" xfId="0" applyFont="1" applyBorder="1"/>
    <xf numFmtId="0" fontId="33" fillId="3" borderId="0" xfId="0" applyFont="1" applyFill="1" applyBorder="1"/>
    <xf numFmtId="165" fontId="10" fillId="0" borderId="0" xfId="7" applyNumberFormat="1" applyFont="1" applyFill="1" applyBorder="1" applyAlignment="1">
      <alignment horizontal="right"/>
    </xf>
    <xf numFmtId="165" fontId="12" fillId="0" borderId="0" xfId="7" applyNumberFormat="1" applyFont="1" applyFill="1" applyBorder="1" applyAlignment="1">
      <alignment horizontal="right"/>
    </xf>
    <xf numFmtId="0" fontId="0" fillId="0" borderId="0" xfId="0" applyFill="1" applyAlignment="1">
      <alignment vertical="top"/>
    </xf>
    <xf numFmtId="0" fontId="7" fillId="0" borderId="0" xfId="0" applyFont="1" applyFill="1" applyBorder="1" applyAlignment="1">
      <alignment horizontal="left" vertical="top" wrapText="1"/>
    </xf>
    <xf numFmtId="0" fontId="2" fillId="0" borderId="0" xfId="0" quotePrefix="1" applyFont="1" applyFill="1" applyBorder="1" applyAlignment="1">
      <alignment vertical="top"/>
    </xf>
    <xf numFmtId="0" fontId="7" fillId="0" borderId="0" xfId="0" applyNumberFormat="1" applyFont="1" applyFill="1" applyBorder="1" applyAlignment="1">
      <alignment vertical="top" wrapText="1"/>
    </xf>
    <xf numFmtId="0" fontId="33" fillId="0" borderId="0" xfId="0" applyFont="1" applyFill="1" applyBorder="1" applyAlignment="1">
      <alignment vertical="top" wrapText="1"/>
    </xf>
    <xf numFmtId="0" fontId="34" fillId="0" borderId="0" xfId="0" quotePrefix="1" applyFont="1" applyFill="1" applyBorder="1"/>
    <xf numFmtId="0" fontId="34" fillId="0" borderId="0" xfId="0" applyFont="1" applyFill="1" applyBorder="1" applyAlignment="1">
      <alignment vertical="top"/>
    </xf>
    <xf numFmtId="0" fontId="33" fillId="0" borderId="0" xfId="0" applyFont="1" applyFill="1" applyBorder="1" applyAlignment="1">
      <alignment vertical="top"/>
    </xf>
    <xf numFmtId="0" fontId="33" fillId="0" borderId="0" xfId="0" applyFont="1" applyFill="1" applyBorder="1" applyAlignment="1">
      <alignment vertical="top" wrapText="1"/>
    </xf>
    <xf numFmtId="0" fontId="33" fillId="0" borderId="0" xfId="0" applyFont="1" applyFill="1" applyBorder="1" applyAlignment="1">
      <alignment vertical="top" wrapText="1"/>
    </xf>
    <xf numFmtId="0" fontId="35" fillId="0" borderId="0" xfId="0" quotePrefix="1" applyFont="1" applyFill="1" applyBorder="1"/>
    <xf numFmtId="0" fontId="35" fillId="0" borderId="0" xfId="0" applyFont="1" applyFill="1" applyBorder="1" applyAlignment="1">
      <alignment vertical="top"/>
    </xf>
    <xf numFmtId="0" fontId="35" fillId="0" borderId="0" xfId="0" applyFont="1" applyFill="1" applyBorder="1"/>
    <xf numFmtId="0" fontId="34" fillId="0" borderId="0" xfId="0" applyFont="1" applyFill="1" applyBorder="1"/>
    <xf numFmtId="0" fontId="34" fillId="0" borderId="1" xfId="0" quotePrefix="1" applyFont="1" applyFill="1" applyBorder="1" applyAlignment="1">
      <alignment horizontal="center" vertical="top"/>
    </xf>
    <xf numFmtId="0" fontId="34" fillId="0" borderId="0" xfId="0" applyFont="1" applyFill="1" applyBorder="1" applyAlignment="1">
      <alignment horizontal="center" vertical="top"/>
    </xf>
    <xf numFmtId="0" fontId="33" fillId="0" borderId="1" xfId="0" quotePrefix="1" applyFont="1" applyFill="1" applyBorder="1" applyAlignment="1">
      <alignment horizontal="center" vertical="top"/>
    </xf>
    <xf numFmtId="166" fontId="34" fillId="0" borderId="0" xfId="6" applyFont="1" applyFill="1" applyBorder="1" applyAlignment="1">
      <alignment vertical="top"/>
    </xf>
    <xf numFmtId="166" fontId="33" fillId="0" borderId="0" xfId="6" applyFont="1" applyFill="1" applyBorder="1" applyAlignment="1">
      <alignment vertical="top"/>
    </xf>
    <xf numFmtId="167" fontId="34" fillId="0" borderId="1" xfId="1" applyFont="1" applyFill="1" applyBorder="1" applyAlignment="1">
      <alignment vertical="top"/>
    </xf>
    <xf numFmtId="167" fontId="33" fillId="0" borderId="1" xfId="1" applyFont="1" applyFill="1" applyBorder="1" applyAlignment="1">
      <alignment vertical="top"/>
    </xf>
    <xf numFmtId="0" fontId="33" fillId="0" borderId="0" xfId="0" applyNumberFormat="1" applyFont="1" applyFill="1" applyBorder="1" applyAlignment="1">
      <alignment vertical="top"/>
    </xf>
    <xf numFmtId="167" fontId="34" fillId="0" borderId="0" xfId="1" applyFont="1" applyFill="1" applyBorder="1" applyAlignment="1">
      <alignment vertical="top"/>
    </xf>
    <xf numFmtId="167" fontId="33" fillId="0" borderId="0" xfId="1" applyFont="1" applyFill="1" applyBorder="1" applyAlignment="1">
      <alignment vertical="top"/>
    </xf>
    <xf numFmtId="166" fontId="34" fillId="0" borderId="3" xfId="6" applyFont="1" applyFill="1" applyBorder="1" applyAlignment="1">
      <alignment vertical="top"/>
    </xf>
    <xf numFmtId="166" fontId="33" fillId="0" borderId="3" xfId="6" applyFont="1" applyFill="1" applyBorder="1" applyAlignment="1">
      <alignment vertical="top"/>
    </xf>
    <xf numFmtId="166" fontId="34" fillId="0" borderId="6" xfId="6" applyFont="1" applyFill="1" applyBorder="1" applyAlignment="1">
      <alignment vertical="top"/>
    </xf>
    <xf numFmtId="166" fontId="33" fillId="0" borderId="6" xfId="6" applyFont="1" applyFill="1" applyBorder="1" applyAlignment="1">
      <alignment vertical="top"/>
    </xf>
    <xf numFmtId="16" fontId="10" fillId="0" borderId="2" xfId="11" applyNumberFormat="1" applyFont="1" applyFill="1" applyBorder="1" applyAlignment="1">
      <alignment horizontal="left"/>
    </xf>
    <xf numFmtId="0" fontId="15" fillId="3" borderId="0" xfId="0" applyFont="1" applyFill="1" applyAlignment="1" applyProtection="1">
      <alignment horizontal="left"/>
    </xf>
    <xf numFmtId="165" fontId="15" fillId="3" borderId="0" xfId="0" applyNumberFormat="1" applyFont="1" applyFill="1" applyBorder="1"/>
    <xf numFmtId="165" fontId="15" fillId="3" borderId="0" xfId="0" quotePrefix="1" applyNumberFormat="1" applyFont="1" applyFill="1" applyBorder="1" applyAlignment="1" applyProtection="1">
      <alignment horizontal="left"/>
    </xf>
    <xf numFmtId="0" fontId="0" fillId="0" borderId="0" xfId="0"/>
    <xf numFmtId="165" fontId="12" fillId="0" borderId="0" xfId="1" applyNumberFormat="1" applyFont="1" applyBorder="1" applyAlignment="1">
      <alignment horizontal="right"/>
    </xf>
    <xf numFmtId="0" fontId="2" fillId="0" borderId="0" xfId="0" quotePrefix="1" applyNumberFormat="1" applyFont="1" applyBorder="1" applyAlignment="1">
      <alignment horizontal="left"/>
    </xf>
    <xf numFmtId="165" fontId="12" fillId="0" borderId="1" xfId="0" applyNumberFormat="1" applyFont="1" applyBorder="1"/>
    <xf numFmtId="0" fontId="12" fillId="0" borderId="0" xfId="0" applyFont="1" applyFill="1" applyBorder="1" applyAlignment="1">
      <alignment horizontal="left"/>
    </xf>
    <xf numFmtId="41" fontId="12" fillId="0" borderId="1" xfId="0" applyNumberFormat="1" applyFont="1" applyBorder="1"/>
    <xf numFmtId="0" fontId="0" fillId="0" borderId="0" xfId="0" applyFill="1"/>
    <xf numFmtId="0" fontId="0" fillId="0" borderId="0" xfId="0" applyFill="1" applyBorder="1" applyAlignment="1">
      <alignment vertical="top"/>
    </xf>
    <xf numFmtId="0" fontId="12" fillId="0" borderId="0" xfId="0" applyFont="1" applyFill="1" applyBorder="1"/>
    <xf numFmtId="0" fontId="0" fillId="0" borderId="0" xfId="0" applyFill="1" applyBorder="1"/>
    <xf numFmtId="0" fontId="2" fillId="0" borderId="0" xfId="0" applyFont="1" applyFill="1" applyBorder="1" applyAlignment="1">
      <alignment horizontal="left"/>
    </xf>
    <xf numFmtId="0" fontId="33" fillId="0" borderId="0" xfId="0" applyFont="1" applyFill="1" applyBorder="1"/>
    <xf numFmtId="0" fontId="2" fillId="0" borderId="0" xfId="0" quotePrefix="1" applyFont="1" applyFill="1" applyBorder="1" applyAlignment="1">
      <alignment vertical="top"/>
    </xf>
    <xf numFmtId="0" fontId="33" fillId="0" borderId="0" xfId="0" applyFont="1" applyFill="1" applyBorder="1" applyAlignment="1">
      <alignment vertical="top"/>
    </xf>
    <xf numFmtId="42" fontId="12" fillId="0" borderId="0" xfId="0" applyNumberFormat="1" applyFont="1" applyFill="1" applyBorder="1"/>
    <xf numFmtId="165" fontId="12" fillId="0" borderId="0" xfId="0" applyNumberFormat="1" applyFont="1" applyFill="1" applyBorder="1"/>
    <xf numFmtId="44" fontId="12" fillId="0" borderId="0" xfId="0" applyNumberFormat="1" applyFont="1" applyFill="1" applyBorder="1"/>
    <xf numFmtId="165" fontId="12" fillId="0" borderId="0" xfId="0" applyNumberFormat="1" applyFont="1" applyFill="1" applyBorder="1" applyAlignment="1">
      <alignment horizontal="center"/>
    </xf>
    <xf numFmtId="0" fontId="33" fillId="2" borderId="0" xfId="0" applyFont="1" applyFill="1" applyAlignment="1">
      <alignment vertical="top" wrapText="1"/>
    </xf>
    <xf numFmtId="0" fontId="33" fillId="2" borderId="0" xfId="0" applyFont="1" applyFill="1" applyAlignment="1"/>
    <xf numFmtId="0" fontId="0" fillId="0" borderId="0" xfId="0" applyAlignment="1">
      <alignment vertical="top" wrapText="1"/>
    </xf>
    <xf numFmtId="0" fontId="0" fillId="0" borderId="0" xfId="0" applyAlignment="1"/>
    <xf numFmtId="0" fontId="7" fillId="0" borderId="0" xfId="0" applyFont="1" applyAlignment="1">
      <alignment vertical="top" wrapText="1"/>
    </xf>
    <xf numFmtId="0" fontId="8" fillId="0" borderId="0" xfId="0" applyFont="1" applyAlignment="1">
      <alignment wrapText="1"/>
    </xf>
    <xf numFmtId="0" fontId="1" fillId="0" borderId="0" xfId="0" applyFont="1" applyFill="1" applyAlignment="1">
      <alignment vertical="top" wrapText="1"/>
    </xf>
    <xf numFmtId="0" fontId="7" fillId="0" borderId="0" xfId="0" applyFont="1" applyFill="1" applyAlignment="1">
      <alignment vertical="top" wrapText="1"/>
    </xf>
    <xf numFmtId="0" fontId="7" fillId="0" borderId="0" xfId="0" applyFont="1" applyFill="1" applyAlignment="1"/>
    <xf numFmtId="0" fontId="33"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vertical="top" wrapText="1"/>
    </xf>
    <xf numFmtId="0" fontId="33" fillId="2" borderId="0" xfId="0" applyFont="1" applyFill="1" applyBorder="1" applyAlignment="1">
      <alignment vertical="top" wrapText="1"/>
    </xf>
    <xf numFmtId="0" fontId="0" fillId="0" borderId="0" xfId="0" applyFill="1" applyAlignment="1">
      <alignment vertical="top"/>
    </xf>
    <xf numFmtId="0" fontId="1" fillId="0" borderId="0" xfId="0" applyFont="1" applyFill="1" applyBorder="1" applyAlignment="1">
      <alignment vertical="top" wrapText="1"/>
    </xf>
    <xf numFmtId="0" fontId="7" fillId="2" borderId="0" xfId="0" applyFont="1" applyFill="1" applyBorder="1" applyAlignment="1">
      <alignment horizontal="left" vertical="top" wrapText="1"/>
    </xf>
    <xf numFmtId="0" fontId="0" fillId="2" borderId="0" xfId="0" applyFill="1" applyAlignment="1">
      <alignment vertical="top" wrapText="1"/>
    </xf>
    <xf numFmtId="0" fontId="0" fillId="0" borderId="0" xfId="0" applyFill="1" applyBorder="1" applyAlignment="1">
      <alignment horizontal="left" vertical="top"/>
    </xf>
    <xf numFmtId="0" fontId="0" fillId="0" borderId="0" xfId="0" applyFill="1" applyAlignment="1"/>
    <xf numFmtId="0" fontId="0" fillId="0" borderId="0" xfId="0" applyFill="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9" fillId="0" borderId="0" xfId="0" applyNumberFormat="1" applyFont="1" applyFill="1" applyBorder="1" applyAlignment="1">
      <alignment horizontal="left" vertical="top" wrapText="1" indent="2"/>
    </xf>
    <xf numFmtId="0" fontId="7" fillId="0" borderId="0" xfId="0" applyFont="1" applyFill="1" applyBorder="1" applyAlignment="1">
      <alignment horizontal="left" vertical="top" wrapText="1"/>
    </xf>
    <xf numFmtId="0" fontId="7" fillId="2" borderId="0" xfId="0" applyFont="1" applyFill="1" applyBorder="1" applyAlignment="1">
      <alignment horizontal="left" wrapText="1"/>
    </xf>
    <xf numFmtId="0" fontId="33" fillId="0" borderId="0" xfId="0" applyFont="1" applyFill="1" applyAlignment="1">
      <alignment vertical="top" wrapText="1"/>
    </xf>
    <xf numFmtId="0" fontId="0" fillId="0" borderId="0" xfId="0" applyBorder="1" applyAlignment="1">
      <alignment vertical="top" wrapText="1"/>
    </xf>
    <xf numFmtId="0" fontId="33" fillId="0" borderId="0" xfId="0" applyFont="1" applyFill="1" applyBorder="1" applyAlignment="1">
      <alignment vertical="top" wrapText="1"/>
    </xf>
    <xf numFmtId="0" fontId="33" fillId="0" borderId="0" xfId="0" applyFont="1" applyFill="1" applyAlignment="1">
      <alignment vertical="top"/>
    </xf>
    <xf numFmtId="0" fontId="7" fillId="2" borderId="0" xfId="0" applyFont="1" applyFill="1" applyBorder="1" applyAlignment="1">
      <alignment vertical="top" wrapText="1"/>
    </xf>
    <xf numFmtId="0" fontId="7" fillId="0" borderId="0" xfId="0" applyFont="1" applyFill="1" applyAlignment="1">
      <alignment horizontal="left" vertical="top" wrapText="1"/>
    </xf>
    <xf numFmtId="0" fontId="0" fillId="0" borderId="0" xfId="0" applyNumberFormat="1" applyFill="1" applyBorder="1" applyAlignment="1">
      <alignment vertical="top" wrapText="1"/>
    </xf>
    <xf numFmtId="0" fontId="33" fillId="3" borderId="0" xfId="0" applyFont="1" applyFill="1" applyBorder="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7" fillId="0"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165" fontId="17" fillId="0" borderId="1" xfId="0" applyNumberFormat="1" applyFont="1" applyBorder="1" applyAlignment="1">
      <alignment horizontal="center"/>
    </xf>
    <xf numFmtId="0" fontId="17" fillId="0" borderId="1" xfId="0" applyFont="1" applyBorder="1" applyAlignment="1">
      <alignment horizontal="center"/>
    </xf>
    <xf numFmtId="0" fontId="10" fillId="0" borderId="0" xfId="0" applyFont="1" applyAlignment="1">
      <alignment wrapText="1"/>
    </xf>
    <xf numFmtId="0" fontId="12" fillId="0" borderId="0" xfId="11" applyFont="1" applyAlignment="1">
      <alignment horizontal="left" wrapText="1" indent="1"/>
    </xf>
    <xf numFmtId="0" fontId="0" fillId="0" borderId="0" xfId="0" applyAlignment="1">
      <alignment horizontal="left" wrapText="1" indent="1"/>
    </xf>
    <xf numFmtId="0" fontId="0" fillId="0" borderId="0" xfId="0" applyAlignment="1">
      <alignment wrapText="1"/>
    </xf>
    <xf numFmtId="0" fontId="10" fillId="0" borderId="0" xfId="11" applyFont="1" applyAlignment="1">
      <alignment wrapText="1"/>
    </xf>
    <xf numFmtId="0" fontId="10" fillId="0" borderId="0" xfId="11" applyFont="1" applyAlignment="1">
      <alignment horizontal="left" wrapText="1"/>
    </xf>
    <xf numFmtId="0" fontId="12" fillId="0" borderId="0" xfId="11" applyFont="1" applyAlignment="1">
      <alignment wrapText="1"/>
    </xf>
    <xf numFmtId="0" fontId="12" fillId="0" borderId="0" xfId="0" applyFont="1" applyBorder="1" applyAlignment="1">
      <alignment wrapText="1"/>
    </xf>
    <xf numFmtId="0" fontId="12" fillId="0" borderId="0" xfId="0" applyFont="1" applyBorder="1" applyAlignment="1">
      <alignment horizontal="left" wrapText="1"/>
    </xf>
    <xf numFmtId="0" fontId="0" fillId="0" borderId="0" xfId="0" applyAlignment="1">
      <alignment horizontal="left" wrapText="1"/>
    </xf>
    <xf numFmtId="0" fontId="12" fillId="0" borderId="0" xfId="11" applyFont="1" applyAlignment="1">
      <alignment horizontal="left" vertical="top" wrapText="1" indent="1"/>
    </xf>
    <xf numFmtId="0" fontId="0" fillId="0" borderId="0" xfId="0" applyAlignment="1">
      <alignment horizontal="left" vertical="top" wrapText="1" indent="1"/>
    </xf>
    <xf numFmtId="0" fontId="10" fillId="0" borderId="0" xfId="11" applyFont="1" applyBorder="1" applyAlignment="1">
      <alignment wrapText="1"/>
    </xf>
    <xf numFmtId="49" fontId="10" fillId="0" borderId="0" xfId="11" applyNumberFormat="1" applyFont="1" applyBorder="1" applyAlignment="1">
      <alignment wrapText="1"/>
    </xf>
    <xf numFmtId="0" fontId="10" fillId="0" borderId="0" xfId="11" applyNumberFormat="1" applyFont="1" applyFill="1" applyAlignment="1">
      <alignment horizontal="left" wrapText="1"/>
    </xf>
    <xf numFmtId="0" fontId="0" fillId="0" borderId="0" xfId="0" applyFill="1" applyAlignment="1">
      <alignment wrapText="1"/>
    </xf>
    <xf numFmtId="0" fontId="10" fillId="0" borderId="0" xfId="11" applyNumberFormat="1" applyFont="1" applyFill="1" applyBorder="1" applyAlignment="1">
      <alignment horizontal="left" wrapText="1"/>
    </xf>
  </cellXfs>
  <cellStyles count="16">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_Balance Sheet" xfId="11"/>
    <cellStyle name="Normal_Stmt of Retained earnings"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3</xdr:col>
      <xdr:colOff>291304</xdr:colOff>
      <xdr:row>1</xdr:row>
      <xdr:rowOff>20930</xdr:rowOff>
    </xdr:from>
    <xdr:ext cx="1381267" cy="6655471"/>
    <xdr:sp macro="" textlink="">
      <xdr:nvSpPr>
        <xdr:cNvPr id="3" name="Rectangle 2"/>
        <xdr:cNvSpPr/>
      </xdr:nvSpPr>
      <xdr:spPr>
        <a:xfrm rot="18835385">
          <a:off x="-526231" y="2826015"/>
          <a:ext cx="6655471" cy="1369151"/>
        </a:xfrm>
        <a:prstGeom prst="rect">
          <a:avLst/>
        </a:prstGeom>
        <a:noFill/>
      </xdr:spPr>
      <xdr:txBody>
        <a:bodyPr wrap="square" lIns="91440" tIns="45720" rIns="91440" bIns="45720">
          <a:noAutofit/>
        </a:bodyPr>
        <a:lstStyle/>
        <a:p>
          <a:pPr algn="ctr"/>
          <a:r>
            <a:rPr lang="en-US" sz="9600" b="0" cap="none" spc="1600" baseline="0">
              <a:ln w="18415" cmpd="sng">
                <a:solidFill>
                  <a:srgbClr val="FFFFFF"/>
                </a:solidFill>
                <a:prstDash val="solid"/>
              </a:ln>
              <a:solidFill>
                <a:schemeClr val="bg1">
                  <a:lumMod val="65000"/>
                  <a:alpha val="50000"/>
                </a:schemeClr>
              </a:solidFill>
              <a:effectLst>
                <a:outerShdw blurRad="1270000" dir="12900000" algn="tl" rotWithShape="0">
                  <a:schemeClr val="bg1">
                    <a:alpha val="50000"/>
                  </a:schemeClr>
                </a:outerShdw>
              </a:effectLst>
              <a:latin typeface="Arial Rounded MT Bold" pitchFamily="34" charset="0"/>
            </a:rPr>
            <a:t>SAMPLE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9:I15"/>
  <sheetViews>
    <sheetView tabSelected="1" zoomScaleNormal="100" workbookViewId="0">
      <selection activeCell="A9" sqref="A9"/>
    </sheetView>
  </sheetViews>
  <sheetFormatPr defaultColWidth="0" defaultRowHeight="12.75"/>
  <cols>
    <col min="1" max="9" width="9.140625" customWidth="1"/>
  </cols>
  <sheetData>
    <row r="9" spans="1:9" ht="30">
      <c r="A9" s="4" t="s">
        <v>384</v>
      </c>
      <c r="B9" s="2"/>
      <c r="C9" s="2"/>
      <c r="D9" s="2"/>
      <c r="E9" s="2"/>
      <c r="F9" s="2"/>
      <c r="G9" s="2"/>
      <c r="H9" s="2"/>
      <c r="I9" s="2"/>
    </row>
    <row r="14" spans="1:9" ht="18">
      <c r="A14" s="3" t="s">
        <v>362</v>
      </c>
      <c r="B14" s="2"/>
      <c r="C14" s="2"/>
      <c r="D14" s="2"/>
      <c r="E14" s="2"/>
      <c r="F14" s="2"/>
      <c r="G14" s="2"/>
      <c r="H14" s="2"/>
      <c r="I14" s="2"/>
    </row>
    <row r="15" spans="1:9" ht="18">
      <c r="A15" s="3" t="s">
        <v>755</v>
      </c>
      <c r="B15" s="2"/>
      <c r="C15" s="2"/>
      <c r="D15" s="2"/>
      <c r="E15" s="2"/>
      <c r="F15" s="2"/>
      <c r="G15" s="2"/>
      <c r="H15" s="2"/>
      <c r="I15" s="2"/>
    </row>
  </sheetData>
  <phoneticPr fontId="5"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dimension ref="A1:W65"/>
  <sheetViews>
    <sheetView zoomScaleNormal="100" workbookViewId="0"/>
  </sheetViews>
  <sheetFormatPr defaultColWidth="0" defaultRowHeight="12.75"/>
  <cols>
    <col min="1" max="1" width="22.7109375" style="165" customWidth="1"/>
    <col min="2" max="2" width="13.7109375" style="163" customWidth="1"/>
    <col min="3" max="3" width="0.85546875" style="165" customWidth="1"/>
    <col min="4" max="4" width="13.7109375" style="163" customWidth="1"/>
    <col min="5" max="5" width="0.85546875" style="163" customWidth="1"/>
    <col min="6" max="6" width="13.7109375" style="163" customWidth="1"/>
    <col min="7" max="7" width="0.85546875" style="164" customWidth="1"/>
    <col min="8" max="8" width="13.7109375" style="163" customWidth="1"/>
    <col min="9" max="9" width="0.85546875" style="163" customWidth="1"/>
    <col min="10" max="10" width="13.7109375" style="163" customWidth="1"/>
    <col min="11" max="11" width="0.85546875" style="164" customWidth="1"/>
    <col min="12" max="12" width="13.7109375" style="163" customWidth="1"/>
    <col min="13" max="13" width="0.85546875" style="164" customWidth="1"/>
    <col min="14" max="14" width="13.7109375" style="163" customWidth="1"/>
    <col min="15" max="15" width="0.85546875" style="164" customWidth="1"/>
    <col min="16" max="16" width="13.7109375" style="163" customWidth="1"/>
    <col min="17" max="17" width="0.85546875" style="164" customWidth="1"/>
    <col min="18" max="18" width="13.7109375" style="163" customWidth="1"/>
    <col min="19" max="19" width="0.85546875" style="163" customWidth="1"/>
    <col min="20" max="20" width="13.7109375" style="165" customWidth="1"/>
    <col min="21" max="16384" width="0" style="165" hidden="1"/>
  </cols>
  <sheetData>
    <row r="1" spans="1:23" ht="18" customHeight="1">
      <c r="A1" s="9" t="str">
        <f>+Cover!A9</f>
        <v>NAME OF MUNICIPALITY</v>
      </c>
      <c r="B1" s="10"/>
      <c r="C1" s="10"/>
      <c r="D1" s="10"/>
      <c r="E1" s="10"/>
      <c r="F1" s="10"/>
      <c r="G1" s="10"/>
      <c r="H1" s="10"/>
      <c r="I1" s="10"/>
      <c r="J1" s="10"/>
      <c r="K1" s="10"/>
      <c r="L1" s="10"/>
      <c r="M1" s="10"/>
      <c r="N1" s="10"/>
      <c r="O1" s="10"/>
      <c r="P1" s="10"/>
      <c r="Q1" s="10"/>
      <c r="R1" s="10"/>
      <c r="S1"/>
      <c r="T1" s="235" t="s">
        <v>437</v>
      </c>
    </row>
    <row r="2" spans="1:23" s="166" customFormat="1" ht="18" customHeight="1">
      <c r="A2" s="12" t="s">
        <v>230</v>
      </c>
      <c r="B2" s="10"/>
      <c r="C2" s="10"/>
      <c r="D2" s="10"/>
      <c r="E2" s="10"/>
      <c r="F2" s="10"/>
      <c r="G2" s="10"/>
      <c r="H2" s="10"/>
      <c r="I2" s="10"/>
      <c r="J2" s="10"/>
      <c r="K2" s="10"/>
      <c r="L2" s="10"/>
      <c r="M2" s="10"/>
      <c r="N2" s="10"/>
      <c r="O2" s="10"/>
      <c r="P2" s="10"/>
      <c r="Q2" s="10"/>
      <c r="R2" s="10"/>
      <c r="S2" s="10"/>
      <c r="T2" s="10"/>
      <c r="U2" s="10"/>
    </row>
    <row r="3" spans="1:23" ht="15.75" customHeight="1" thickBot="1">
      <c r="A3" s="13" t="s">
        <v>779</v>
      </c>
      <c r="B3" s="14"/>
      <c r="C3" s="14"/>
      <c r="D3" s="14"/>
      <c r="E3" s="14"/>
      <c r="F3" s="14"/>
      <c r="G3" s="14"/>
      <c r="H3" s="14"/>
      <c r="I3" s="14"/>
      <c r="J3" s="14"/>
      <c r="K3" s="14"/>
      <c r="L3" s="14"/>
      <c r="M3" s="14"/>
      <c r="N3" s="14"/>
      <c r="O3" s="14"/>
      <c r="P3" s="14"/>
      <c r="Q3" s="14"/>
      <c r="R3" s="14"/>
      <c r="S3" s="15"/>
      <c r="T3" s="15"/>
      <c r="U3" s="16"/>
    </row>
    <row r="4" spans="1:23" ht="12" customHeight="1" thickTop="1">
      <c r="A4" s="162"/>
      <c r="B4" s="161"/>
      <c r="C4" s="162"/>
      <c r="D4" s="161"/>
      <c r="E4" s="161"/>
      <c r="F4" s="161"/>
      <c r="G4" s="167"/>
      <c r="H4" s="161"/>
      <c r="I4" s="161"/>
      <c r="J4" s="161"/>
      <c r="L4" s="168"/>
    </row>
    <row r="5" spans="1:23" ht="15" customHeight="1">
      <c r="B5" s="685" t="s">
        <v>438</v>
      </c>
      <c r="C5" s="685"/>
      <c r="D5" s="685"/>
      <c r="E5" s="685"/>
      <c r="F5" s="685"/>
      <c r="G5" s="685"/>
      <c r="H5" s="685"/>
      <c r="I5" s="169"/>
      <c r="J5" s="169"/>
      <c r="L5" s="686" t="s">
        <v>439</v>
      </c>
      <c r="M5" s="686"/>
      <c r="N5" s="686"/>
      <c r="O5" s="686"/>
      <c r="P5" s="686"/>
      <c r="R5" s="685" t="s">
        <v>440</v>
      </c>
      <c r="S5" s="685"/>
      <c r="T5" s="685"/>
    </row>
    <row r="6" spans="1:23" ht="15" customHeight="1">
      <c r="B6" s="168"/>
      <c r="D6" s="170" t="s">
        <v>441</v>
      </c>
      <c r="F6" s="170"/>
      <c r="H6" s="170" t="s">
        <v>442</v>
      </c>
      <c r="I6" s="170"/>
      <c r="J6" s="170"/>
      <c r="L6" s="168"/>
      <c r="N6" s="170"/>
    </row>
    <row r="7" spans="1:23" ht="15" customHeight="1">
      <c r="B7" s="168"/>
      <c r="D7" s="170" t="s">
        <v>443</v>
      </c>
      <c r="F7" s="171" t="s">
        <v>444</v>
      </c>
      <c r="H7" s="170" t="s">
        <v>445</v>
      </c>
      <c r="I7" s="170"/>
      <c r="J7" s="170" t="s">
        <v>446</v>
      </c>
      <c r="L7" s="168" t="s">
        <v>447</v>
      </c>
      <c r="N7" s="170" t="s">
        <v>448</v>
      </c>
      <c r="P7" s="170" t="s">
        <v>449</v>
      </c>
    </row>
    <row r="8" spans="1:23" s="174" customFormat="1" ht="13.5" customHeight="1">
      <c r="A8" s="168"/>
      <c r="B8" s="172" t="s">
        <v>450</v>
      </c>
      <c r="C8" s="172"/>
      <c r="D8" s="170" t="s">
        <v>451</v>
      </c>
      <c r="E8" s="173"/>
      <c r="F8" s="173" t="s">
        <v>443</v>
      </c>
      <c r="G8" s="173"/>
      <c r="H8" s="173" t="s">
        <v>443</v>
      </c>
      <c r="I8" s="173"/>
      <c r="J8" s="173" t="s">
        <v>452</v>
      </c>
      <c r="K8" s="173"/>
      <c r="L8" s="172" t="s">
        <v>443</v>
      </c>
      <c r="M8" s="173"/>
      <c r="N8" s="173" t="s">
        <v>443</v>
      </c>
      <c r="O8" s="173"/>
      <c r="P8" s="173" t="s">
        <v>452</v>
      </c>
      <c r="Q8" s="173"/>
      <c r="R8" s="165"/>
      <c r="S8" s="170"/>
      <c r="T8" s="165"/>
    </row>
    <row r="9" spans="1:23" s="174" customFormat="1" ht="13.5" customHeight="1">
      <c r="A9" s="168"/>
      <c r="B9" s="171" t="s">
        <v>453</v>
      </c>
      <c r="C9" s="168"/>
      <c r="D9" s="173" t="s">
        <v>453</v>
      </c>
      <c r="E9" s="170"/>
      <c r="F9" s="171" t="s">
        <v>454</v>
      </c>
      <c r="G9" s="173"/>
      <c r="H9" s="171" t="s">
        <v>455</v>
      </c>
      <c r="I9" s="171"/>
      <c r="J9" s="171" t="s">
        <v>456</v>
      </c>
      <c r="K9" s="175"/>
      <c r="L9" s="171" t="s">
        <v>457</v>
      </c>
      <c r="M9" s="175"/>
      <c r="N9" s="171" t="s">
        <v>458</v>
      </c>
      <c r="O9" s="175"/>
      <c r="P9" s="171" t="s">
        <v>456</v>
      </c>
      <c r="Q9" s="175"/>
      <c r="R9" s="176" t="s">
        <v>759</v>
      </c>
      <c r="S9" s="165"/>
      <c r="T9" s="177">
        <v>2015</v>
      </c>
    </row>
    <row r="10" spans="1:23" s="182" customFormat="1" ht="12.75" customHeight="1">
      <c r="A10" s="178" t="s">
        <v>459</v>
      </c>
      <c r="B10" s="163"/>
      <c r="C10" s="179" t="s">
        <v>460</v>
      </c>
      <c r="D10" s="163"/>
      <c r="E10" s="180"/>
      <c r="F10" s="163"/>
      <c r="G10" s="164"/>
      <c r="H10" s="163"/>
      <c r="I10" s="163"/>
      <c r="J10" s="163"/>
      <c r="K10" s="164"/>
      <c r="L10" s="161"/>
      <c r="M10" s="167"/>
      <c r="N10" s="161"/>
      <c r="O10" s="167"/>
      <c r="P10" s="161"/>
      <c r="Q10" s="164"/>
      <c r="R10" s="163"/>
      <c r="S10" s="163"/>
      <c r="T10" s="163"/>
      <c r="U10" s="181"/>
      <c r="V10" s="181"/>
      <c r="W10" s="181"/>
    </row>
    <row r="11" spans="1:23" s="182" customFormat="1" ht="12.75" customHeight="1">
      <c r="A11" s="183"/>
      <c r="B11" s="163"/>
      <c r="C11" s="179"/>
      <c r="D11" s="163"/>
      <c r="E11" s="180"/>
      <c r="F11" s="163"/>
      <c r="G11" s="164"/>
      <c r="H11" s="163"/>
      <c r="I11" s="163"/>
      <c r="J11" s="163"/>
      <c r="K11" s="164"/>
      <c r="L11" s="161"/>
      <c r="M11" s="167"/>
      <c r="N11" s="161"/>
      <c r="O11" s="167"/>
      <c r="P11" s="161"/>
      <c r="Q11" s="164"/>
      <c r="R11" s="163"/>
      <c r="S11" s="163"/>
      <c r="T11" s="163"/>
      <c r="U11" s="181"/>
      <c r="V11" s="181"/>
      <c r="W11" s="181"/>
    </row>
    <row r="12" spans="1:23" s="182" customFormat="1" ht="12.75" customHeight="1">
      <c r="A12" s="184" t="s">
        <v>461</v>
      </c>
      <c r="B12" s="163">
        <v>0</v>
      </c>
      <c r="C12" s="179"/>
      <c r="D12" s="163">
        <v>0</v>
      </c>
      <c r="E12" s="180"/>
      <c r="F12" s="163">
        <v>0</v>
      </c>
      <c r="G12" s="164"/>
      <c r="H12" s="163">
        <v>0</v>
      </c>
      <c r="I12" s="163"/>
      <c r="J12" s="163">
        <v>0</v>
      </c>
      <c r="K12" s="164"/>
      <c r="L12" s="161">
        <v>0</v>
      </c>
      <c r="M12" s="167"/>
      <c r="N12" s="161">
        <v>0</v>
      </c>
      <c r="O12" s="167"/>
      <c r="P12" s="161">
        <v>0</v>
      </c>
      <c r="Q12" s="164"/>
      <c r="R12" s="163">
        <f>SUM(B12:P12)</f>
        <v>0</v>
      </c>
      <c r="S12" s="163"/>
      <c r="T12" s="163">
        <v>0</v>
      </c>
      <c r="U12" s="181"/>
      <c r="V12" s="181"/>
      <c r="W12" s="181"/>
    </row>
    <row r="13" spans="1:23" s="182" customFormat="1" ht="13.5" customHeight="1">
      <c r="A13" s="183"/>
      <c r="B13" s="163"/>
      <c r="C13" s="179"/>
      <c r="D13" s="163"/>
      <c r="E13" s="180"/>
      <c r="F13" s="163"/>
      <c r="G13" s="164"/>
      <c r="H13" s="163"/>
      <c r="I13" s="163"/>
      <c r="J13" s="163"/>
      <c r="K13" s="164"/>
      <c r="L13" s="161"/>
      <c r="M13" s="167"/>
      <c r="N13" s="161"/>
      <c r="O13" s="167"/>
      <c r="P13" s="161"/>
      <c r="Q13" s="164"/>
      <c r="R13" s="163"/>
      <c r="S13" s="163"/>
      <c r="T13" s="163"/>
      <c r="U13" s="181"/>
      <c r="V13" s="181"/>
      <c r="W13" s="181"/>
    </row>
    <row r="14" spans="1:23" s="182" customFormat="1" ht="13.5" customHeight="1">
      <c r="A14" s="184" t="s">
        <v>462</v>
      </c>
      <c r="B14" s="163">
        <v>0</v>
      </c>
      <c r="C14" s="179"/>
      <c r="D14" s="163">
        <v>0</v>
      </c>
      <c r="E14" s="180"/>
      <c r="F14" s="163">
        <v>0</v>
      </c>
      <c r="G14" s="164"/>
      <c r="H14" s="163">
        <v>0</v>
      </c>
      <c r="I14" s="163"/>
      <c r="J14" s="163">
        <v>0</v>
      </c>
      <c r="K14" s="164"/>
      <c r="L14" s="161">
        <v>0</v>
      </c>
      <c r="M14" s="167"/>
      <c r="N14" s="161">
        <v>0</v>
      </c>
      <c r="O14" s="167"/>
      <c r="P14" s="161">
        <v>0</v>
      </c>
      <c r="Q14" s="164"/>
      <c r="R14" s="163">
        <f>SUM(B14:P14)</f>
        <v>0</v>
      </c>
      <c r="S14" s="163"/>
      <c r="T14" s="163">
        <v>0</v>
      </c>
      <c r="U14" s="181"/>
      <c r="V14" s="181"/>
      <c r="W14" s="181"/>
    </row>
    <row r="15" spans="1:23" s="182" customFormat="1" ht="13.5" customHeight="1">
      <c r="A15" s="185"/>
      <c r="B15" s="163"/>
      <c r="C15" s="179"/>
      <c r="D15" s="163"/>
      <c r="E15" s="180"/>
      <c r="F15" s="163"/>
      <c r="G15" s="164"/>
      <c r="H15" s="163"/>
      <c r="I15" s="163"/>
      <c r="J15" s="163"/>
      <c r="K15" s="164"/>
      <c r="L15" s="161"/>
      <c r="M15" s="167"/>
      <c r="N15" s="161"/>
      <c r="O15" s="167"/>
      <c r="P15" s="161"/>
      <c r="Q15" s="164"/>
      <c r="R15" s="163"/>
      <c r="S15" s="163"/>
      <c r="T15" s="163"/>
      <c r="U15" s="181"/>
      <c r="V15" s="181"/>
      <c r="W15" s="181"/>
    </row>
    <row r="16" spans="1:23" s="182" customFormat="1" ht="13.5" customHeight="1">
      <c r="A16" s="627" t="s">
        <v>780</v>
      </c>
      <c r="B16" s="628">
        <v>0</v>
      </c>
      <c r="C16" s="629"/>
      <c r="D16" s="628">
        <v>0</v>
      </c>
      <c r="E16" s="628"/>
      <c r="F16" s="628">
        <v>0</v>
      </c>
      <c r="G16" s="628"/>
      <c r="H16" s="628">
        <v>0</v>
      </c>
      <c r="I16" s="628"/>
      <c r="J16" s="628">
        <v>0</v>
      </c>
      <c r="K16" s="628"/>
      <c r="L16" s="628">
        <v>0</v>
      </c>
      <c r="M16" s="628"/>
      <c r="N16" s="628">
        <v>0</v>
      </c>
      <c r="O16" s="628"/>
      <c r="P16" s="628">
        <v>0</v>
      </c>
      <c r="Q16" s="628"/>
      <c r="R16" s="628">
        <f>SUM(B16:P16)</f>
        <v>0</v>
      </c>
      <c r="S16" s="628"/>
      <c r="T16" s="628">
        <v>0</v>
      </c>
      <c r="U16" s="181"/>
      <c r="V16" s="181"/>
      <c r="W16" s="181"/>
    </row>
    <row r="17" spans="1:23" s="182" customFormat="1" ht="13.5" customHeight="1">
      <c r="A17" s="185"/>
      <c r="B17" s="163"/>
      <c r="C17" s="179"/>
      <c r="D17" s="163"/>
      <c r="E17" s="180"/>
      <c r="F17" s="163"/>
      <c r="G17" s="164"/>
      <c r="H17" s="163"/>
      <c r="I17" s="163"/>
      <c r="J17" s="163"/>
      <c r="K17" s="164"/>
      <c r="L17" s="161"/>
      <c r="M17" s="167"/>
      <c r="N17" s="161"/>
      <c r="O17" s="167"/>
      <c r="P17" s="161"/>
      <c r="Q17" s="164"/>
      <c r="R17" s="163"/>
      <c r="S17" s="163"/>
      <c r="T17" s="163"/>
      <c r="U17" s="181"/>
      <c r="V17" s="181"/>
      <c r="W17" s="181"/>
    </row>
    <row r="18" spans="1:23" s="182" customFormat="1" ht="13.5" customHeight="1">
      <c r="A18" s="184" t="s">
        <v>463</v>
      </c>
      <c r="B18" s="186">
        <v>0</v>
      </c>
      <c r="C18" s="179"/>
      <c r="D18" s="186">
        <v>0</v>
      </c>
      <c r="E18" s="163"/>
      <c r="F18" s="186">
        <v>0</v>
      </c>
      <c r="G18" s="164"/>
      <c r="H18" s="186">
        <v>0</v>
      </c>
      <c r="I18" s="164"/>
      <c r="J18" s="186">
        <v>0</v>
      </c>
      <c r="K18" s="164"/>
      <c r="L18" s="186">
        <v>0</v>
      </c>
      <c r="M18" s="164"/>
      <c r="N18" s="186">
        <v>0</v>
      </c>
      <c r="O18" s="164"/>
      <c r="P18" s="186">
        <v>0</v>
      </c>
      <c r="Q18" s="164"/>
      <c r="R18" s="186">
        <f>SUM(B18:P18)</f>
        <v>0</v>
      </c>
      <c r="S18" s="163"/>
      <c r="T18" s="186">
        <v>0</v>
      </c>
      <c r="U18" s="181"/>
      <c r="V18" s="181"/>
      <c r="W18" s="181"/>
    </row>
    <row r="19" spans="1:23" s="182" customFormat="1" ht="13.5" customHeight="1">
      <c r="A19" s="187"/>
      <c r="B19" s="164"/>
      <c r="C19" s="188"/>
      <c r="D19" s="164"/>
      <c r="E19" s="189"/>
      <c r="F19" s="164"/>
      <c r="G19" s="164"/>
      <c r="H19" s="164"/>
      <c r="I19" s="164"/>
      <c r="J19" s="164"/>
      <c r="K19" s="164"/>
      <c r="L19" s="164"/>
      <c r="M19" s="164"/>
      <c r="N19" s="164"/>
      <c r="O19" s="164"/>
      <c r="P19" s="164"/>
      <c r="Q19" s="164"/>
      <c r="R19" s="164"/>
      <c r="S19" s="164"/>
      <c r="T19" s="164"/>
      <c r="U19" s="190"/>
      <c r="V19" s="181"/>
      <c r="W19" s="181"/>
    </row>
    <row r="20" spans="1:23" s="182" customFormat="1" ht="13.5" customHeight="1">
      <c r="A20" s="184" t="s">
        <v>464</v>
      </c>
      <c r="B20" s="191">
        <f>SUM(B12:B18)</f>
        <v>0</v>
      </c>
      <c r="C20" s="179" t="s">
        <v>460</v>
      </c>
      <c r="D20" s="191">
        <f>SUM(D12:D18)</f>
        <v>0</v>
      </c>
      <c r="E20" s="163"/>
      <c r="F20" s="191">
        <f>SUM(F12:F18)</f>
        <v>0</v>
      </c>
      <c r="G20" s="164"/>
      <c r="H20" s="191">
        <f>SUM(H12:H18)</f>
        <v>0</v>
      </c>
      <c r="I20" s="164"/>
      <c r="J20" s="191">
        <f>SUM(J12:J18)</f>
        <v>0</v>
      </c>
      <c r="K20" s="164"/>
      <c r="L20" s="191">
        <f>SUM(L12:L18)</f>
        <v>0</v>
      </c>
      <c r="M20" s="164"/>
      <c r="N20" s="191">
        <f>SUM(N12:N18)</f>
        <v>0</v>
      </c>
      <c r="O20" s="164"/>
      <c r="P20" s="191">
        <f>SUM(P12:P18)</f>
        <v>0</v>
      </c>
      <c r="Q20" s="164"/>
      <c r="R20" s="191">
        <f>SUM(R12:R18)</f>
        <v>0</v>
      </c>
      <c r="S20" s="163"/>
      <c r="T20" s="191">
        <f>SUM(T12:T18)</f>
        <v>0</v>
      </c>
      <c r="U20" s="181"/>
      <c r="V20" s="181"/>
      <c r="W20" s="181"/>
    </row>
    <row r="21" spans="1:23" s="182" customFormat="1" ht="13.5" customHeight="1">
      <c r="A21" s="192"/>
      <c r="B21" s="163"/>
      <c r="C21" s="179" t="s">
        <v>460</v>
      </c>
      <c r="D21" s="163"/>
      <c r="E21" s="180" t="s">
        <v>460</v>
      </c>
      <c r="F21" s="163"/>
      <c r="G21" s="164"/>
      <c r="H21" s="163"/>
      <c r="I21" s="163"/>
      <c r="J21" s="163"/>
      <c r="K21" s="164"/>
      <c r="L21" s="163"/>
      <c r="M21" s="164"/>
      <c r="N21" s="163"/>
      <c r="O21" s="164"/>
      <c r="P21" s="163"/>
      <c r="Q21" s="164"/>
      <c r="R21" s="163"/>
      <c r="S21" s="163"/>
      <c r="T21" s="163"/>
      <c r="U21" s="181"/>
      <c r="V21" s="181"/>
      <c r="W21" s="181"/>
    </row>
    <row r="22" spans="1:23" s="182" customFormat="1" ht="13.5" customHeight="1">
      <c r="A22" s="178" t="s">
        <v>465</v>
      </c>
      <c r="B22" s="163"/>
      <c r="C22" s="179" t="s">
        <v>460</v>
      </c>
      <c r="D22" s="163"/>
      <c r="E22" s="180" t="s">
        <v>460</v>
      </c>
      <c r="F22" s="163"/>
      <c r="G22" s="164"/>
      <c r="H22" s="163"/>
      <c r="I22" s="163"/>
      <c r="J22" s="163"/>
      <c r="K22" s="164"/>
      <c r="L22" s="163"/>
      <c r="M22" s="164"/>
      <c r="N22" s="163"/>
      <c r="O22" s="164"/>
      <c r="P22" s="163"/>
      <c r="Q22" s="164"/>
      <c r="R22" s="163"/>
      <c r="S22" s="163"/>
      <c r="T22" s="163"/>
      <c r="U22" s="181"/>
      <c r="V22" s="181"/>
      <c r="W22" s="181"/>
    </row>
    <row r="23" spans="1:23" s="182" customFormat="1" ht="13.5" customHeight="1">
      <c r="A23" s="183"/>
      <c r="B23" s="163"/>
      <c r="C23" s="179"/>
      <c r="D23" s="163"/>
      <c r="E23" s="180"/>
      <c r="F23" s="163"/>
      <c r="G23" s="164"/>
      <c r="H23" s="163"/>
      <c r="I23" s="163"/>
      <c r="J23" s="163"/>
      <c r="K23" s="164"/>
      <c r="L23" s="163"/>
      <c r="M23" s="164"/>
      <c r="N23" s="163"/>
      <c r="O23" s="164"/>
      <c r="P23" s="163"/>
      <c r="Q23" s="164"/>
      <c r="R23" s="163"/>
      <c r="S23" s="163"/>
      <c r="T23" s="163"/>
      <c r="U23" s="181"/>
      <c r="V23" s="181"/>
      <c r="W23" s="181"/>
    </row>
    <row r="24" spans="1:23" s="182" customFormat="1" ht="13.5" customHeight="1">
      <c r="A24" s="184" t="s">
        <v>466</v>
      </c>
      <c r="B24" s="163">
        <v>0</v>
      </c>
      <c r="C24" s="179"/>
      <c r="D24" s="163">
        <v>0</v>
      </c>
      <c r="E24" s="180"/>
      <c r="F24" s="163">
        <v>0</v>
      </c>
      <c r="G24" s="164"/>
      <c r="H24" s="163">
        <v>0</v>
      </c>
      <c r="I24" s="163"/>
      <c r="J24" s="163">
        <v>0</v>
      </c>
      <c r="K24" s="164"/>
      <c r="L24" s="161">
        <v>0</v>
      </c>
      <c r="M24" s="167"/>
      <c r="N24" s="161">
        <v>0</v>
      </c>
      <c r="O24" s="167"/>
      <c r="P24" s="161">
        <v>0</v>
      </c>
      <c r="Q24" s="164"/>
      <c r="R24" s="163">
        <f>SUM(B24:P24)</f>
        <v>0</v>
      </c>
      <c r="S24" s="163"/>
      <c r="T24" s="163">
        <v>0</v>
      </c>
      <c r="U24" s="181"/>
      <c r="V24" s="181"/>
      <c r="W24" s="181"/>
    </row>
    <row r="25" spans="1:23" s="182" customFormat="1" ht="13.5" customHeight="1">
      <c r="A25" s="193"/>
      <c r="B25" s="163"/>
      <c r="C25" s="179"/>
      <c r="D25" s="163"/>
      <c r="E25" s="180"/>
      <c r="F25" s="163"/>
      <c r="G25" s="164"/>
      <c r="H25" s="163"/>
      <c r="I25" s="163"/>
      <c r="J25" s="163"/>
      <c r="K25" s="164"/>
      <c r="L25" s="161"/>
      <c r="M25" s="167"/>
      <c r="N25" s="161"/>
      <c r="O25" s="167"/>
      <c r="P25" s="161"/>
      <c r="Q25" s="164"/>
      <c r="R25" s="163"/>
      <c r="S25" s="163"/>
      <c r="T25" s="163"/>
      <c r="U25" s="181"/>
      <c r="V25" s="181"/>
      <c r="W25" s="181"/>
    </row>
    <row r="26" spans="1:23" s="182" customFormat="1" ht="13.5" customHeight="1">
      <c r="A26" s="184" t="s">
        <v>374</v>
      </c>
      <c r="B26" s="164">
        <v>0</v>
      </c>
      <c r="C26" s="188"/>
      <c r="D26" s="164">
        <v>0</v>
      </c>
      <c r="E26" s="189"/>
      <c r="F26" s="164">
        <v>0</v>
      </c>
      <c r="G26" s="164"/>
      <c r="H26" s="164">
        <v>0</v>
      </c>
      <c r="I26" s="164"/>
      <c r="J26" s="164">
        <v>0</v>
      </c>
      <c r="K26" s="164"/>
      <c r="L26" s="167">
        <v>0</v>
      </c>
      <c r="M26" s="167"/>
      <c r="N26" s="167">
        <v>0</v>
      </c>
      <c r="O26" s="167"/>
      <c r="P26" s="167">
        <v>0</v>
      </c>
      <c r="Q26" s="164"/>
      <c r="R26" s="163">
        <f>SUM(B26:P26)</f>
        <v>0</v>
      </c>
      <c r="S26" s="164"/>
      <c r="T26" s="163">
        <v>0</v>
      </c>
      <c r="U26" s="181"/>
      <c r="V26" s="181"/>
      <c r="W26" s="181"/>
    </row>
    <row r="27" spans="1:23" s="182" customFormat="1" ht="13.5" customHeight="1">
      <c r="A27" s="183"/>
      <c r="B27" s="164"/>
      <c r="C27" s="188"/>
      <c r="D27" s="164"/>
      <c r="E27" s="189"/>
      <c r="F27" s="164"/>
      <c r="G27" s="164"/>
      <c r="H27" s="164"/>
      <c r="I27" s="164"/>
      <c r="J27" s="164"/>
      <c r="K27" s="164"/>
      <c r="L27" s="164"/>
      <c r="M27" s="164"/>
      <c r="N27" s="164"/>
      <c r="O27" s="164"/>
      <c r="P27" s="164"/>
      <c r="Q27" s="164"/>
      <c r="R27" s="164"/>
      <c r="S27" s="164"/>
      <c r="T27" s="164"/>
      <c r="U27" s="181"/>
      <c r="V27" s="181"/>
      <c r="W27" s="181"/>
    </row>
    <row r="28" spans="1:23" s="182" customFormat="1" ht="13.5" customHeight="1">
      <c r="A28" s="184" t="s">
        <v>467</v>
      </c>
      <c r="B28" s="194">
        <v>0</v>
      </c>
      <c r="C28" s="195"/>
      <c r="D28" s="194">
        <v>0</v>
      </c>
      <c r="E28" s="196"/>
      <c r="F28" s="197">
        <v>0</v>
      </c>
      <c r="G28" s="167"/>
      <c r="H28" s="194">
        <v>0</v>
      </c>
      <c r="I28" s="198"/>
      <c r="J28" s="197">
        <v>0</v>
      </c>
      <c r="K28" s="167"/>
      <c r="L28" s="194">
        <v>0</v>
      </c>
      <c r="M28" s="167"/>
      <c r="N28" s="194">
        <v>0</v>
      </c>
      <c r="O28" s="167"/>
      <c r="P28" s="197">
        <v>0</v>
      </c>
      <c r="Q28" s="167"/>
      <c r="R28" s="197">
        <f>SUM(B28:P28)</f>
        <v>0</v>
      </c>
      <c r="S28" s="161"/>
      <c r="T28" s="197">
        <v>0</v>
      </c>
      <c r="U28" s="181"/>
      <c r="V28" s="181"/>
      <c r="W28" s="181"/>
    </row>
    <row r="29" spans="1:23" s="200" customFormat="1" ht="13.5" customHeight="1">
      <c r="A29" s="199"/>
      <c r="B29" s="164"/>
      <c r="C29" s="188"/>
      <c r="D29" s="164"/>
      <c r="E29" s="189"/>
      <c r="F29" s="164"/>
      <c r="G29" s="164"/>
      <c r="H29" s="164"/>
      <c r="I29" s="164"/>
      <c r="J29" s="164"/>
      <c r="K29" s="164"/>
      <c r="L29" s="164"/>
      <c r="M29" s="164"/>
      <c r="N29" s="164"/>
      <c r="O29" s="164"/>
      <c r="P29" s="164"/>
      <c r="Q29" s="164"/>
      <c r="R29" s="164"/>
      <c r="S29" s="164"/>
      <c r="T29" s="164"/>
      <c r="U29" s="190"/>
      <c r="V29" s="190"/>
      <c r="W29" s="190"/>
    </row>
    <row r="30" spans="1:23" s="182" customFormat="1" ht="13.5" customHeight="1">
      <c r="A30" s="201" t="s">
        <v>468</v>
      </c>
      <c r="B30" s="191">
        <f>SUM(B24:B28)</f>
        <v>0</v>
      </c>
      <c r="C30" s="179" t="s">
        <v>460</v>
      </c>
      <c r="D30" s="191">
        <f>SUM(D24:D28)</f>
        <v>0</v>
      </c>
      <c r="E30" s="163"/>
      <c r="F30" s="191">
        <f>SUM(F24:F28)</f>
        <v>0</v>
      </c>
      <c r="G30" s="164"/>
      <c r="H30" s="191">
        <f>SUM(H24:H28)</f>
        <v>0</v>
      </c>
      <c r="I30" s="164"/>
      <c r="J30" s="191">
        <f>SUM(J24:J28)</f>
        <v>0</v>
      </c>
      <c r="K30" s="164"/>
      <c r="L30" s="191">
        <f>SUM(L24:L28)</f>
        <v>0</v>
      </c>
      <c r="M30" s="164"/>
      <c r="N30" s="191">
        <f>SUM(N24:N28)</f>
        <v>0</v>
      </c>
      <c r="O30" s="164"/>
      <c r="P30" s="191">
        <f>SUM(P24:P28)</f>
        <v>0</v>
      </c>
      <c r="Q30" s="164"/>
      <c r="R30" s="191">
        <f>SUM(R24:R28)</f>
        <v>0</v>
      </c>
      <c r="S30" s="163"/>
      <c r="T30" s="191">
        <f>SUM(T24:T28)</f>
        <v>0</v>
      </c>
      <c r="U30" s="181"/>
      <c r="V30" s="181"/>
      <c r="W30" s="181"/>
    </row>
    <row r="31" spans="1:23" s="182" customFormat="1" ht="13.5" customHeight="1">
      <c r="A31" s="202"/>
      <c r="B31" s="164"/>
      <c r="C31" s="179"/>
      <c r="D31" s="164"/>
      <c r="E31" s="163"/>
      <c r="F31" s="164"/>
      <c r="G31" s="164"/>
      <c r="H31" s="164"/>
      <c r="I31" s="164"/>
      <c r="J31" s="164"/>
      <c r="K31" s="164"/>
      <c r="L31" s="164"/>
      <c r="M31" s="164"/>
      <c r="N31" s="164"/>
      <c r="O31" s="164"/>
      <c r="P31" s="164"/>
      <c r="Q31" s="164"/>
      <c r="R31" s="164"/>
      <c r="S31" s="163"/>
      <c r="T31" s="164"/>
      <c r="U31" s="181"/>
      <c r="V31" s="181"/>
      <c r="W31" s="181"/>
    </row>
    <row r="32" spans="1:23" s="182" customFormat="1" ht="13.5" customHeight="1">
      <c r="A32" s="203" t="s">
        <v>469</v>
      </c>
      <c r="B32" s="164"/>
      <c r="C32" s="179"/>
      <c r="D32" s="164"/>
      <c r="E32" s="189"/>
      <c r="F32" s="164"/>
      <c r="G32" s="164"/>
      <c r="H32" s="164"/>
      <c r="I32" s="164"/>
      <c r="J32" s="164"/>
      <c r="K32" s="164"/>
      <c r="L32" s="164"/>
      <c r="M32" s="164"/>
      <c r="N32" s="164"/>
      <c r="O32" s="164"/>
      <c r="P32" s="164"/>
      <c r="Q32" s="164"/>
      <c r="R32" s="164"/>
      <c r="S32" s="164"/>
      <c r="T32" s="164"/>
      <c r="U32" s="190"/>
      <c r="V32" s="181"/>
      <c r="W32" s="181"/>
    </row>
    <row r="33" spans="1:23" s="182" customFormat="1" ht="13.5" customHeight="1" thickBot="1">
      <c r="A33" s="184" t="s">
        <v>470</v>
      </c>
      <c r="B33" s="204">
        <f>B20-B30</f>
        <v>0</v>
      </c>
      <c r="C33" s="179" t="s">
        <v>460</v>
      </c>
      <c r="D33" s="204">
        <f>D20-D30</f>
        <v>0</v>
      </c>
      <c r="E33" s="163"/>
      <c r="F33" s="204">
        <f>F20-F30</f>
        <v>0</v>
      </c>
      <c r="G33" s="164"/>
      <c r="H33" s="204">
        <f>H20-H30</f>
        <v>0</v>
      </c>
      <c r="I33" s="164"/>
      <c r="J33" s="204">
        <f>J20-J30</f>
        <v>0</v>
      </c>
      <c r="K33" s="164"/>
      <c r="L33" s="204">
        <f>L20-L30</f>
        <v>0</v>
      </c>
      <c r="M33" s="164"/>
      <c r="N33" s="204">
        <f>N20-N30</f>
        <v>0</v>
      </c>
      <c r="O33" s="164"/>
      <c r="P33" s="204">
        <f>P20-P30</f>
        <v>0</v>
      </c>
      <c r="Q33" s="164"/>
      <c r="R33" s="204">
        <f>R20-R30</f>
        <v>0</v>
      </c>
      <c r="S33" s="163"/>
      <c r="T33" s="204">
        <f>T20-T30</f>
        <v>0</v>
      </c>
      <c r="U33" s="181"/>
      <c r="V33" s="181"/>
      <c r="W33" s="181"/>
    </row>
    <row r="34" spans="1:23" s="182" customFormat="1" ht="13.5" customHeight="1" thickTop="1">
      <c r="A34" s="205"/>
      <c r="B34" s="181"/>
      <c r="C34" s="206" t="s">
        <v>460</v>
      </c>
      <c r="D34" s="181"/>
      <c r="E34" s="181"/>
      <c r="F34" s="181"/>
      <c r="G34" s="190"/>
      <c r="H34" s="181"/>
      <c r="I34" s="181"/>
      <c r="J34" s="181"/>
      <c r="K34" s="190"/>
      <c r="L34" s="181"/>
      <c r="M34" s="190"/>
      <c r="N34" s="181"/>
      <c r="O34" s="190"/>
      <c r="P34" s="181"/>
      <c r="Q34" s="190"/>
      <c r="R34" s="181"/>
      <c r="S34" s="181"/>
      <c r="T34" s="181"/>
      <c r="U34" s="181"/>
      <c r="V34" s="181"/>
      <c r="W34" s="181"/>
    </row>
    <row r="35" spans="1:23" s="182" customFormat="1" ht="13.5" customHeight="1">
      <c r="A35" s="207"/>
      <c r="B35" s="181"/>
      <c r="C35" s="205"/>
      <c r="D35" s="181"/>
      <c r="E35" s="181"/>
      <c r="F35" s="181"/>
      <c r="G35" s="190"/>
      <c r="H35" s="181"/>
      <c r="I35" s="181"/>
      <c r="J35" s="181"/>
      <c r="K35" s="190"/>
      <c r="L35" s="161"/>
      <c r="M35" s="208"/>
      <c r="N35" s="167"/>
      <c r="O35" s="208"/>
      <c r="P35" s="181"/>
      <c r="Q35" s="190"/>
      <c r="R35" s="181"/>
      <c r="S35" s="181"/>
    </row>
    <row r="36" spans="1:23" s="182" customFormat="1" ht="13.5" customHeight="1">
      <c r="B36" s="181"/>
      <c r="C36" s="205"/>
      <c r="D36" s="181"/>
      <c r="E36" s="181"/>
      <c r="F36" s="181"/>
      <c r="G36" s="190"/>
      <c r="H36" s="181"/>
      <c r="I36" s="181"/>
      <c r="J36" s="181"/>
      <c r="K36" s="190"/>
      <c r="L36" s="161"/>
      <c r="M36" s="208"/>
      <c r="N36" s="167"/>
      <c r="O36" s="208"/>
      <c r="P36" s="181"/>
      <c r="Q36" s="190"/>
      <c r="R36" s="181"/>
      <c r="S36" s="181"/>
    </row>
    <row r="37" spans="1:23" s="182" customFormat="1" ht="13.5" customHeight="1">
      <c r="B37" t="s">
        <v>471</v>
      </c>
      <c r="C37" s="205"/>
      <c r="D37" s="181"/>
      <c r="E37" s="181"/>
      <c r="F37" s="181"/>
      <c r="G37" s="190"/>
      <c r="H37" s="181"/>
      <c r="I37" s="181"/>
      <c r="J37" s="181"/>
      <c r="K37" s="190"/>
      <c r="L37" s="181"/>
      <c r="M37" s="190"/>
      <c r="N37" s="190"/>
      <c r="O37" s="190"/>
      <c r="P37" s="181"/>
      <c r="Q37" s="190"/>
      <c r="R37" s="181"/>
      <c r="S37" s="181"/>
    </row>
    <row r="38" spans="1:23" s="213" customFormat="1" ht="13.5" customHeight="1">
      <c r="A38" s="209"/>
      <c r="B38" s="210"/>
      <c r="C38" s="209" t="s">
        <v>460</v>
      </c>
      <c r="D38" s="210"/>
      <c r="E38" s="211" t="s">
        <v>460</v>
      </c>
      <c r="F38" s="210"/>
      <c r="G38" s="212"/>
      <c r="H38" s="210"/>
      <c r="I38" s="210"/>
      <c r="J38" s="210"/>
      <c r="K38" s="212"/>
      <c r="L38" s="210"/>
      <c r="M38" s="212"/>
      <c r="N38" s="210"/>
      <c r="O38" s="212"/>
      <c r="P38" s="210"/>
      <c r="Q38" s="212"/>
      <c r="R38" s="210"/>
      <c r="S38" s="210"/>
    </row>
    <row r="39" spans="1:23" s="213" customFormat="1" ht="12.2" customHeight="1">
      <c r="A39" s="209"/>
      <c r="B39" t="s">
        <v>472</v>
      </c>
      <c r="C39" s="214"/>
      <c r="D39" s="214"/>
      <c r="E39" s="215"/>
      <c r="F39" s="212"/>
      <c r="G39" s="212"/>
      <c r="H39" s="216"/>
      <c r="I39" s="216"/>
      <c r="J39" s="216"/>
      <c r="K39" s="212"/>
      <c r="L39" s="210"/>
      <c r="M39" s="212"/>
      <c r="N39" s="210"/>
      <c r="O39" s="212"/>
      <c r="P39" s="210"/>
      <c r="Q39" s="212"/>
      <c r="R39" s="210"/>
      <c r="S39" s="210"/>
    </row>
    <row r="40" spans="1:23" s="213" customFormat="1" ht="12.2" customHeight="1">
      <c r="A40" s="209"/>
      <c r="B40" s="212"/>
      <c r="C40" s="217"/>
      <c r="D40" s="214"/>
      <c r="E40" s="215"/>
      <c r="F40" s="212"/>
      <c r="G40" s="212"/>
      <c r="H40" s="212"/>
      <c r="I40" s="212"/>
      <c r="J40" s="212"/>
      <c r="K40" s="212"/>
      <c r="L40" s="210"/>
      <c r="M40" s="212"/>
      <c r="O40" s="212"/>
      <c r="P40" s="210"/>
      <c r="Q40" s="212"/>
      <c r="R40" s="210"/>
      <c r="S40" s="210"/>
    </row>
    <row r="41" spans="1:23" s="213" customFormat="1" ht="12.2" customHeight="1">
      <c r="A41" s="209"/>
      <c r="B41" s="212"/>
      <c r="C41" s="217"/>
      <c r="D41" s="214"/>
      <c r="E41" s="215"/>
      <c r="F41" s="212"/>
      <c r="G41" s="212"/>
      <c r="H41" s="212"/>
      <c r="I41" s="212"/>
      <c r="J41" s="212"/>
      <c r="K41" s="212"/>
      <c r="L41" s="210"/>
      <c r="M41" s="212"/>
      <c r="N41" s="210"/>
      <c r="O41" s="212"/>
      <c r="P41" s="210"/>
      <c r="Q41" s="212"/>
      <c r="R41" s="210"/>
      <c r="S41" s="210"/>
    </row>
    <row r="42" spans="1:23" s="213" customFormat="1" ht="13.5">
      <c r="A42" s="205"/>
      <c r="B42" s="210"/>
      <c r="C42" s="205"/>
      <c r="D42" s="210"/>
      <c r="E42" s="210"/>
      <c r="F42" s="210"/>
      <c r="G42" s="212"/>
      <c r="H42" s="210"/>
      <c r="I42" s="210"/>
      <c r="J42" s="210"/>
      <c r="K42" s="212"/>
      <c r="L42" s="210"/>
      <c r="M42" s="212"/>
      <c r="N42" s="210"/>
      <c r="O42" s="212"/>
      <c r="P42" s="210"/>
      <c r="Q42" s="212"/>
      <c r="R42" s="210"/>
      <c r="S42" s="210"/>
    </row>
    <row r="43" spans="1:23" s="213" customFormat="1" ht="13.5">
      <c r="A43" s="205"/>
      <c r="B43" s="210"/>
      <c r="C43" s="205"/>
      <c r="D43" s="210"/>
      <c r="E43" s="210"/>
      <c r="F43" s="210"/>
      <c r="G43" s="212"/>
      <c r="H43" s="210"/>
      <c r="I43" s="210"/>
      <c r="J43" s="210"/>
      <c r="K43" s="212"/>
      <c r="L43" s="210"/>
      <c r="M43" s="212"/>
      <c r="N43" s="210"/>
      <c r="O43" s="212"/>
      <c r="P43" s="210"/>
      <c r="Q43" s="212"/>
      <c r="R43" s="210"/>
      <c r="S43" s="210"/>
    </row>
    <row r="44" spans="1:23" s="213" customFormat="1" ht="13.5">
      <c r="A44" s="205"/>
      <c r="B44" s="210"/>
      <c r="C44" s="205"/>
      <c r="D44" s="210"/>
      <c r="E44" s="210"/>
      <c r="F44" s="210"/>
      <c r="G44" s="212"/>
      <c r="H44" s="210"/>
      <c r="I44" s="210"/>
      <c r="J44" s="210"/>
      <c r="K44" s="212"/>
      <c r="L44" s="210"/>
      <c r="M44" s="212"/>
      <c r="N44" s="210"/>
      <c r="O44" s="212"/>
      <c r="P44" s="210"/>
      <c r="Q44" s="212"/>
      <c r="R44" s="210"/>
      <c r="S44" s="210"/>
    </row>
    <row r="45" spans="1:23" s="213" customFormat="1" ht="13.5">
      <c r="A45" s="205"/>
      <c r="B45" s="210"/>
      <c r="C45" s="205"/>
      <c r="D45" s="210"/>
      <c r="E45" s="210"/>
      <c r="F45" s="210"/>
      <c r="G45" s="212"/>
      <c r="H45" s="210"/>
      <c r="I45" s="210"/>
      <c r="J45" s="210"/>
      <c r="K45" s="212"/>
      <c r="L45" s="210"/>
      <c r="M45" s="212"/>
      <c r="N45" s="210"/>
      <c r="O45" s="212"/>
      <c r="P45" s="210"/>
      <c r="Q45" s="212"/>
      <c r="R45" s="210"/>
      <c r="S45" s="210"/>
    </row>
    <row r="46" spans="1:23" s="213" customFormat="1" ht="13.5">
      <c r="A46" s="205"/>
      <c r="B46" s="210"/>
      <c r="C46" s="205"/>
      <c r="D46" s="210"/>
      <c r="E46" s="210"/>
      <c r="F46" s="210"/>
      <c r="G46" s="212"/>
      <c r="H46" s="210"/>
      <c r="I46" s="210"/>
      <c r="J46" s="210"/>
      <c r="K46" s="212"/>
      <c r="L46" s="210"/>
      <c r="M46" s="212"/>
      <c r="N46" s="210"/>
      <c r="O46" s="212"/>
      <c r="P46" s="210"/>
      <c r="Q46" s="212"/>
      <c r="R46" s="210"/>
      <c r="S46" s="210"/>
    </row>
    <row r="47" spans="1:23" s="213" customFormat="1" ht="13.5">
      <c r="A47" s="205"/>
      <c r="B47" s="210"/>
      <c r="C47" s="205"/>
      <c r="D47" s="210"/>
      <c r="E47" s="210"/>
      <c r="F47" s="210"/>
      <c r="G47" s="212"/>
      <c r="H47" s="210"/>
      <c r="I47" s="210"/>
      <c r="J47" s="210"/>
      <c r="K47" s="212"/>
      <c r="L47" s="210"/>
      <c r="M47" s="212"/>
      <c r="N47" s="210"/>
      <c r="O47" s="212"/>
      <c r="P47" s="210"/>
      <c r="Q47" s="212"/>
      <c r="R47" s="210"/>
      <c r="S47" s="210"/>
    </row>
    <row r="48" spans="1:23" s="213" customFormat="1" ht="13.5">
      <c r="A48" s="205"/>
      <c r="B48" s="210"/>
      <c r="C48" s="205"/>
      <c r="D48" s="210"/>
      <c r="E48" s="210"/>
      <c r="F48" s="210"/>
      <c r="G48" s="212"/>
      <c r="H48" s="210"/>
      <c r="I48" s="210"/>
      <c r="J48" s="210"/>
      <c r="K48" s="212"/>
      <c r="L48" s="210"/>
      <c r="M48" s="212"/>
      <c r="N48" s="210"/>
      <c r="O48" s="212"/>
      <c r="P48" s="210"/>
      <c r="Q48" s="212"/>
      <c r="R48" s="210"/>
      <c r="S48" s="210"/>
    </row>
    <row r="49" spans="1:19" s="213" customFormat="1" ht="13.5">
      <c r="A49" s="205"/>
      <c r="B49" s="210"/>
      <c r="C49" s="205"/>
      <c r="D49" s="210"/>
      <c r="E49" s="210"/>
      <c r="F49" s="210"/>
      <c r="G49" s="212"/>
      <c r="H49" s="210"/>
      <c r="I49" s="210"/>
      <c r="J49" s="210"/>
      <c r="K49" s="212"/>
      <c r="L49" s="210"/>
      <c r="M49" s="212"/>
      <c r="N49" s="210"/>
      <c r="O49" s="212"/>
      <c r="P49" s="210"/>
      <c r="Q49" s="212"/>
      <c r="R49" s="210"/>
      <c r="S49" s="210"/>
    </row>
    <row r="50" spans="1:19" s="213" customFormat="1" ht="13.5">
      <c r="A50" s="205"/>
      <c r="B50" s="210"/>
      <c r="C50" s="205"/>
      <c r="D50" s="210"/>
      <c r="E50" s="210"/>
      <c r="F50" s="210"/>
      <c r="G50" s="212"/>
      <c r="H50" s="210"/>
      <c r="I50" s="210"/>
      <c r="J50" s="210"/>
      <c r="K50" s="212"/>
      <c r="L50" s="210"/>
      <c r="M50" s="212"/>
      <c r="N50" s="210"/>
      <c r="O50" s="212"/>
      <c r="P50" s="210"/>
      <c r="Q50" s="212"/>
      <c r="R50" s="210"/>
      <c r="S50" s="210"/>
    </row>
    <row r="51" spans="1:19" s="213" customFormat="1" ht="13.5">
      <c r="A51" s="205"/>
      <c r="B51" s="210"/>
      <c r="C51" s="205"/>
      <c r="D51" s="210"/>
      <c r="E51" s="210"/>
      <c r="F51" s="210"/>
      <c r="G51" s="212"/>
      <c r="H51" s="210"/>
      <c r="I51" s="210"/>
      <c r="J51" s="210"/>
      <c r="K51" s="212"/>
      <c r="L51" s="210"/>
      <c r="M51" s="212"/>
      <c r="N51" s="210"/>
      <c r="O51" s="212"/>
      <c r="P51" s="210"/>
      <c r="Q51" s="212"/>
      <c r="R51" s="210"/>
      <c r="S51" s="210"/>
    </row>
    <row r="52" spans="1:19" s="213" customFormat="1" ht="13.5">
      <c r="A52" s="205"/>
      <c r="B52" s="210"/>
      <c r="C52" s="205"/>
      <c r="D52" s="210"/>
      <c r="E52" s="210"/>
      <c r="F52" s="210"/>
      <c r="G52" s="212"/>
      <c r="H52" s="210"/>
      <c r="I52" s="210"/>
      <c r="J52" s="210"/>
      <c r="K52" s="212"/>
      <c r="L52" s="210"/>
      <c r="M52" s="212"/>
      <c r="N52" s="210"/>
      <c r="O52" s="212"/>
      <c r="P52" s="210"/>
      <c r="Q52" s="212"/>
      <c r="R52" s="210"/>
      <c r="S52" s="210"/>
    </row>
    <row r="53" spans="1:19" s="213" customFormat="1" ht="13.5">
      <c r="A53" s="205"/>
      <c r="B53" s="210"/>
      <c r="C53" s="205"/>
      <c r="D53" s="210"/>
      <c r="E53" s="210"/>
      <c r="F53" s="210"/>
      <c r="G53" s="212"/>
      <c r="H53" s="210"/>
      <c r="I53" s="210"/>
      <c r="J53" s="210"/>
      <c r="K53" s="212"/>
      <c r="L53" s="210"/>
      <c r="M53" s="212"/>
      <c r="N53" s="210"/>
      <c r="O53" s="212"/>
      <c r="P53" s="210"/>
      <c r="Q53" s="212"/>
      <c r="R53" s="210"/>
      <c r="S53" s="210"/>
    </row>
    <row r="54" spans="1:19" s="213" customFormat="1" ht="13.5">
      <c r="A54" s="205"/>
      <c r="B54" s="210"/>
      <c r="C54" s="205"/>
      <c r="D54" s="210"/>
      <c r="E54" s="210"/>
      <c r="F54" s="210"/>
      <c r="G54" s="212"/>
      <c r="H54" s="210"/>
      <c r="I54" s="210"/>
      <c r="J54" s="210"/>
      <c r="K54" s="212"/>
      <c r="L54" s="210"/>
      <c r="M54" s="212"/>
      <c r="N54" s="210"/>
      <c r="O54" s="212"/>
      <c r="P54" s="210"/>
      <c r="Q54" s="212"/>
      <c r="R54" s="210"/>
      <c r="S54" s="210"/>
    </row>
    <row r="55" spans="1:19" s="213" customFormat="1" ht="13.5">
      <c r="A55" s="205"/>
      <c r="B55" s="210"/>
      <c r="C55" s="205"/>
      <c r="D55" s="210"/>
      <c r="E55" s="210"/>
      <c r="F55" s="210"/>
      <c r="G55" s="212"/>
      <c r="H55" s="210"/>
      <c r="I55" s="210"/>
      <c r="J55" s="210"/>
      <c r="K55" s="212"/>
      <c r="L55" s="210"/>
      <c r="M55" s="212"/>
      <c r="N55" s="210"/>
      <c r="O55" s="212"/>
      <c r="P55" s="210"/>
      <c r="Q55" s="212"/>
      <c r="R55" s="210"/>
      <c r="S55" s="210"/>
    </row>
    <row r="56" spans="1:19" s="213" customFormat="1" ht="13.5">
      <c r="A56" s="205"/>
      <c r="B56" s="210"/>
      <c r="C56" s="205"/>
      <c r="D56" s="210"/>
      <c r="E56" s="210"/>
      <c r="F56" s="210"/>
      <c r="G56" s="212"/>
      <c r="H56" s="210"/>
      <c r="I56" s="210"/>
      <c r="J56" s="210"/>
      <c r="K56" s="212"/>
      <c r="L56" s="210"/>
      <c r="M56" s="212"/>
      <c r="N56" s="210"/>
      <c r="O56" s="212"/>
      <c r="P56" s="210"/>
      <c r="Q56" s="212"/>
      <c r="R56" s="210"/>
      <c r="S56" s="210"/>
    </row>
    <row r="57" spans="1:19" s="213" customFormat="1" ht="13.5">
      <c r="A57" s="205"/>
      <c r="B57" s="210"/>
      <c r="C57" s="205"/>
      <c r="D57" s="210"/>
      <c r="E57" s="210"/>
      <c r="F57" s="210"/>
      <c r="G57" s="212"/>
      <c r="H57" s="210"/>
      <c r="I57" s="210"/>
      <c r="J57" s="210"/>
      <c r="K57" s="212"/>
      <c r="L57" s="210"/>
      <c r="M57" s="212"/>
      <c r="N57" s="210"/>
      <c r="O57" s="212"/>
      <c r="P57" s="210"/>
      <c r="Q57" s="212"/>
      <c r="R57" s="210"/>
      <c r="S57" s="210"/>
    </row>
    <row r="58" spans="1:19" s="213" customFormat="1" ht="13.5">
      <c r="A58" s="205"/>
      <c r="B58" s="210"/>
      <c r="C58" s="205"/>
      <c r="D58" s="210"/>
      <c r="E58" s="210"/>
      <c r="F58" s="210"/>
      <c r="G58" s="212"/>
      <c r="H58" s="210"/>
      <c r="I58" s="210"/>
      <c r="J58" s="210"/>
      <c r="K58" s="212"/>
      <c r="L58" s="210"/>
      <c r="M58" s="212"/>
      <c r="N58" s="210"/>
      <c r="O58" s="212"/>
      <c r="P58" s="210"/>
      <c r="Q58" s="212"/>
      <c r="R58" s="210"/>
      <c r="S58" s="210"/>
    </row>
    <row r="59" spans="1:19" s="213" customFormat="1" ht="13.5">
      <c r="A59" s="205"/>
      <c r="B59" s="210"/>
      <c r="C59" s="205"/>
      <c r="D59" s="210"/>
      <c r="E59" s="210"/>
      <c r="F59" s="210"/>
      <c r="G59" s="212"/>
      <c r="H59" s="210"/>
      <c r="I59" s="210"/>
      <c r="J59" s="210"/>
      <c r="K59" s="212"/>
      <c r="L59" s="210"/>
      <c r="M59" s="212"/>
      <c r="N59" s="210"/>
      <c r="O59" s="212"/>
      <c r="P59" s="210"/>
      <c r="Q59" s="212"/>
      <c r="R59" s="210"/>
      <c r="S59" s="210"/>
    </row>
    <row r="60" spans="1:19" s="213" customFormat="1" ht="13.5">
      <c r="A60" s="205"/>
      <c r="B60" s="210"/>
      <c r="C60" s="205"/>
      <c r="D60" s="210"/>
      <c r="E60" s="210"/>
      <c r="F60" s="210"/>
      <c r="G60" s="212"/>
      <c r="H60" s="210"/>
      <c r="I60" s="210"/>
      <c r="J60" s="210"/>
      <c r="K60" s="212"/>
      <c r="L60" s="210"/>
      <c r="M60" s="212"/>
      <c r="N60" s="210"/>
      <c r="O60" s="212"/>
      <c r="P60" s="210"/>
      <c r="Q60" s="212"/>
      <c r="R60" s="210"/>
      <c r="S60" s="210"/>
    </row>
    <row r="61" spans="1:19" s="213" customFormat="1" ht="13.5">
      <c r="A61" s="205"/>
      <c r="B61" s="210"/>
      <c r="C61" s="205"/>
      <c r="D61" s="210"/>
      <c r="E61" s="210"/>
      <c r="F61" s="210"/>
      <c r="G61" s="212"/>
      <c r="H61" s="210"/>
      <c r="I61" s="210"/>
      <c r="J61" s="210"/>
      <c r="K61" s="212"/>
      <c r="L61" s="210"/>
      <c r="M61" s="212"/>
      <c r="N61" s="210"/>
      <c r="O61" s="212"/>
      <c r="P61" s="210"/>
      <c r="Q61" s="212"/>
      <c r="R61" s="210"/>
      <c r="S61" s="210"/>
    </row>
    <row r="62" spans="1:19" s="213" customFormat="1" ht="13.5">
      <c r="A62" s="205"/>
      <c r="B62" s="210"/>
      <c r="C62" s="205"/>
      <c r="D62" s="210"/>
      <c r="E62" s="210"/>
      <c r="F62" s="210"/>
      <c r="G62" s="212"/>
      <c r="H62" s="210"/>
      <c r="I62" s="210"/>
      <c r="J62" s="210"/>
      <c r="K62" s="212"/>
      <c r="L62" s="210"/>
      <c r="M62" s="212"/>
      <c r="N62" s="210"/>
      <c r="O62" s="212"/>
      <c r="P62" s="210"/>
      <c r="Q62" s="212"/>
      <c r="R62" s="210"/>
      <c r="S62" s="210"/>
    </row>
    <row r="63" spans="1:19" s="213" customFormat="1" ht="13.5">
      <c r="A63" s="205"/>
      <c r="B63" s="210"/>
      <c r="C63" s="205"/>
      <c r="D63" s="210"/>
      <c r="E63" s="210"/>
      <c r="F63" s="210"/>
      <c r="G63" s="212"/>
      <c r="H63" s="210"/>
      <c r="I63" s="210"/>
      <c r="J63" s="210"/>
      <c r="K63" s="212"/>
      <c r="L63" s="210"/>
      <c r="M63" s="212"/>
      <c r="N63" s="210"/>
      <c r="O63" s="212"/>
      <c r="P63" s="210"/>
      <c r="Q63" s="212"/>
      <c r="R63" s="210"/>
      <c r="S63" s="210"/>
    </row>
    <row r="64" spans="1:19" s="213" customFormat="1" ht="13.5">
      <c r="A64" s="205"/>
      <c r="B64" s="210"/>
      <c r="C64" s="205"/>
      <c r="D64" s="210"/>
      <c r="E64" s="210"/>
      <c r="F64" s="210"/>
      <c r="G64" s="212"/>
      <c r="H64" s="210"/>
      <c r="I64" s="210"/>
      <c r="J64" s="210"/>
      <c r="K64" s="212"/>
      <c r="L64" s="210"/>
      <c r="M64" s="212"/>
      <c r="N64" s="210"/>
      <c r="O64" s="212"/>
      <c r="P64" s="210"/>
      <c r="Q64" s="212"/>
      <c r="R64" s="210"/>
      <c r="S64" s="210"/>
    </row>
    <row r="65" spans="1:19" s="213" customFormat="1" ht="13.5">
      <c r="A65" s="205"/>
      <c r="B65" s="210"/>
      <c r="C65" s="205"/>
      <c r="D65" s="210"/>
      <c r="E65" s="210"/>
      <c r="F65" s="210"/>
      <c r="G65" s="212"/>
      <c r="H65" s="210"/>
      <c r="I65" s="210"/>
      <c r="J65" s="210"/>
      <c r="K65" s="212"/>
      <c r="L65" s="210"/>
      <c r="M65" s="212"/>
      <c r="N65" s="210"/>
      <c r="O65" s="212"/>
      <c r="P65" s="210"/>
      <c r="Q65" s="212"/>
      <c r="R65" s="210"/>
      <c r="S65" s="210"/>
    </row>
  </sheetData>
  <mergeCells count="3">
    <mergeCell ref="B5:H5"/>
    <mergeCell ref="L5:P5"/>
    <mergeCell ref="R5:T5"/>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&amp;C19</oddFooter>
  </headerFooter>
</worksheet>
</file>

<file path=xl/worksheets/sheet11.xml><?xml version="1.0" encoding="utf-8"?>
<worksheet xmlns="http://schemas.openxmlformats.org/spreadsheetml/2006/main" xmlns:r="http://schemas.openxmlformats.org/officeDocument/2006/relationships">
  <dimension ref="A1:L65"/>
  <sheetViews>
    <sheetView workbookViewId="0"/>
  </sheetViews>
  <sheetFormatPr defaultColWidth="0" defaultRowHeight="12.75"/>
  <cols>
    <col min="1" max="4" width="2.28515625" style="368" customWidth="1"/>
    <col min="5" max="6" width="4.42578125" style="368" customWidth="1"/>
    <col min="7" max="7" width="24.7109375" style="368" customWidth="1"/>
    <col min="8" max="8" width="13.7109375" style="368" customWidth="1"/>
    <col min="9" max="9" width="2.85546875" customWidth="1"/>
    <col min="10" max="10" width="13.7109375" customWidth="1"/>
    <col min="11" max="11" width="2.85546875" customWidth="1"/>
    <col min="12" max="12" width="13.7109375" customWidth="1"/>
  </cols>
  <sheetData>
    <row r="1" spans="1:12" ht="18">
      <c r="A1" s="346" t="str">
        <f>+Cover!A9</f>
        <v>NAME OF MUNICIPALITY</v>
      </c>
      <c r="B1" s="392"/>
      <c r="C1" s="392"/>
      <c r="D1" s="392"/>
      <c r="E1" s="392"/>
      <c r="F1" s="392"/>
      <c r="G1" s="392"/>
      <c r="H1" s="392"/>
      <c r="I1" s="95"/>
      <c r="K1" s="95"/>
      <c r="L1" s="235" t="s">
        <v>474</v>
      </c>
    </row>
    <row r="2" spans="1:12" ht="18">
      <c r="A2" s="370" t="s">
        <v>287</v>
      </c>
      <c r="B2" s="371"/>
      <c r="C2" s="371"/>
      <c r="D2" s="371"/>
      <c r="E2" s="371"/>
      <c r="F2" s="371"/>
      <c r="G2" s="371"/>
      <c r="H2" s="371"/>
      <c r="I2" s="94"/>
      <c r="J2" s="94"/>
      <c r="K2" s="94"/>
      <c r="L2" s="98"/>
    </row>
    <row r="3" spans="1:12" ht="15.75" thickBot="1">
      <c r="A3" s="416" t="str">
        <f>+Cover!A15</f>
        <v>For the Year Ended December 31, 2016</v>
      </c>
      <c r="B3" s="417"/>
      <c r="C3" s="417"/>
      <c r="D3" s="417"/>
      <c r="E3" s="417"/>
      <c r="F3" s="417"/>
      <c r="G3" s="417"/>
      <c r="H3" s="417"/>
      <c r="I3" s="101"/>
      <c r="J3" s="101"/>
      <c r="K3" s="102"/>
      <c r="L3" s="102"/>
    </row>
    <row r="4" spans="1:12" ht="15.75" thickTop="1">
      <c r="A4" s="418"/>
      <c r="B4" s="406"/>
      <c r="C4" s="406"/>
      <c r="D4" s="406"/>
      <c r="E4" s="406"/>
      <c r="F4" s="406"/>
      <c r="G4" s="406"/>
      <c r="H4" s="406"/>
      <c r="I4" s="38"/>
      <c r="J4" s="104"/>
      <c r="K4" s="105"/>
      <c r="L4" s="105"/>
    </row>
    <row r="5" spans="1:12" ht="15">
      <c r="A5" s="423"/>
      <c r="B5" s="423"/>
      <c r="C5" s="423"/>
      <c r="D5" s="423"/>
      <c r="E5" s="423"/>
      <c r="F5" s="423"/>
      <c r="G5" s="423"/>
      <c r="H5" s="514"/>
      <c r="I5" s="63"/>
      <c r="J5" s="106" t="s">
        <v>759</v>
      </c>
      <c r="K5" s="63"/>
      <c r="L5" s="107" t="s">
        <v>716</v>
      </c>
    </row>
    <row r="6" spans="1:12" ht="15">
      <c r="A6" s="423"/>
      <c r="B6" s="423"/>
      <c r="C6" s="423"/>
      <c r="D6" s="423"/>
      <c r="E6" s="423"/>
      <c r="F6" s="423"/>
      <c r="G6" s="423"/>
      <c r="H6" s="519"/>
      <c r="I6" s="38"/>
      <c r="J6" s="108" t="s">
        <v>391</v>
      </c>
      <c r="K6" s="109"/>
      <c r="L6" s="110" t="s">
        <v>392</v>
      </c>
    </row>
    <row r="7" spans="1:12" ht="15">
      <c r="A7" s="423"/>
      <c r="B7" s="423"/>
      <c r="C7" s="423"/>
      <c r="D7" s="423"/>
      <c r="E7" s="423"/>
      <c r="F7" s="423"/>
      <c r="G7" s="423"/>
      <c r="H7" s="519"/>
      <c r="I7" s="63"/>
      <c r="J7" s="63"/>
      <c r="K7" s="111"/>
      <c r="L7" s="38"/>
    </row>
    <row r="8" spans="1:12" s="368" customFormat="1" ht="15">
      <c r="A8" s="424" t="s">
        <v>358</v>
      </c>
      <c r="B8" s="423"/>
      <c r="C8" s="406"/>
      <c r="D8" s="406"/>
      <c r="E8" s="406"/>
      <c r="F8" s="406"/>
      <c r="G8" s="406"/>
      <c r="H8" s="406"/>
      <c r="I8" s="406"/>
      <c r="J8" s="520"/>
      <c r="K8" s="520"/>
      <c r="L8" s="406"/>
    </row>
    <row r="9" spans="1:12" s="368" customFormat="1" ht="15">
      <c r="A9" s="405" t="s">
        <v>491</v>
      </c>
      <c r="B9" s="406"/>
      <c r="C9" s="406"/>
      <c r="D9" s="406"/>
      <c r="E9" s="406"/>
      <c r="F9" s="406"/>
      <c r="G9" s="406"/>
      <c r="H9" s="521"/>
      <c r="I9" s="351"/>
      <c r="J9" s="521">
        <v>0</v>
      </c>
      <c r="K9" s="348"/>
      <c r="L9" s="522">
        <v>0</v>
      </c>
    </row>
    <row r="10" spans="1:12" s="368" customFormat="1" ht="15">
      <c r="A10" s="405" t="s">
        <v>290</v>
      </c>
      <c r="B10" s="406"/>
      <c r="C10" s="406"/>
      <c r="D10" s="406"/>
      <c r="E10" s="406"/>
      <c r="F10" s="406"/>
      <c r="G10" s="406"/>
      <c r="H10" s="350"/>
      <c r="I10" s="351"/>
      <c r="J10" s="347">
        <v>0</v>
      </c>
      <c r="K10" s="348"/>
      <c r="L10" s="349">
        <v>0</v>
      </c>
    </row>
    <row r="11" spans="1:12" s="368" customFormat="1" ht="15">
      <c r="A11" s="423"/>
      <c r="B11" s="406"/>
      <c r="C11" s="406"/>
      <c r="D11" s="406"/>
      <c r="E11" s="406"/>
      <c r="F11" s="406"/>
      <c r="G11" s="406"/>
      <c r="H11" s="350"/>
      <c r="I11" s="351"/>
      <c r="J11" s="347">
        <f>SUM(J9:J10)</f>
        <v>0</v>
      </c>
      <c r="K11" s="348"/>
      <c r="L11" s="349">
        <f>SUM(L9:L10)</f>
        <v>0</v>
      </c>
    </row>
    <row r="12" spans="1:12" ht="15">
      <c r="A12" s="424" t="s">
        <v>109</v>
      </c>
      <c r="B12" s="406"/>
      <c r="C12" s="406"/>
      <c r="D12" s="406"/>
      <c r="E12" s="406"/>
      <c r="F12" s="406"/>
      <c r="G12" s="406"/>
      <c r="H12" s="350"/>
      <c r="I12" s="42"/>
      <c r="J12" s="41"/>
      <c r="K12" s="115"/>
      <c r="L12" s="42"/>
    </row>
    <row r="13" spans="1:12" ht="15">
      <c r="A13" s="405" t="s">
        <v>292</v>
      </c>
      <c r="B13" s="406"/>
      <c r="C13" s="406"/>
      <c r="D13" s="406"/>
      <c r="E13" s="406"/>
      <c r="F13" s="406"/>
      <c r="G13" s="406"/>
      <c r="H13" s="350"/>
      <c r="I13" s="42"/>
      <c r="J13" s="41">
        <v>0</v>
      </c>
      <c r="K13" s="115"/>
      <c r="L13" s="42">
        <v>0</v>
      </c>
    </row>
    <row r="14" spans="1:12" ht="15">
      <c r="A14" s="405" t="s">
        <v>293</v>
      </c>
      <c r="B14" s="406"/>
      <c r="C14" s="406"/>
      <c r="D14" s="406"/>
      <c r="E14" s="406"/>
      <c r="F14" s="406"/>
      <c r="G14" s="406"/>
      <c r="H14" s="350"/>
      <c r="I14" s="42"/>
      <c r="J14" s="41">
        <v>0</v>
      </c>
      <c r="K14" s="115"/>
      <c r="L14" s="42">
        <v>0</v>
      </c>
    </row>
    <row r="15" spans="1:12" ht="15">
      <c r="A15" s="405" t="s">
        <v>294</v>
      </c>
      <c r="B15" s="406"/>
      <c r="C15" s="406"/>
      <c r="D15" s="406"/>
      <c r="E15" s="406"/>
      <c r="F15" s="406"/>
      <c r="G15" s="406"/>
      <c r="H15" s="350"/>
      <c r="I15" s="42"/>
      <c r="J15" s="41">
        <v>0</v>
      </c>
      <c r="K15" s="115"/>
      <c r="L15" s="42">
        <v>0</v>
      </c>
    </row>
    <row r="16" spans="1:12" ht="15">
      <c r="A16" s="405" t="s">
        <v>295</v>
      </c>
      <c r="B16" s="406"/>
      <c r="C16" s="406"/>
      <c r="D16" s="406"/>
      <c r="E16" s="406"/>
      <c r="F16" s="406"/>
      <c r="G16" s="406"/>
      <c r="H16" s="350"/>
      <c r="I16" s="42"/>
      <c r="J16" s="41">
        <v>0</v>
      </c>
      <c r="K16" s="115"/>
      <c r="L16" s="42">
        <v>0</v>
      </c>
    </row>
    <row r="17" spans="1:12" ht="15">
      <c r="A17" s="405" t="s">
        <v>296</v>
      </c>
      <c r="B17" s="406"/>
      <c r="C17" s="406"/>
      <c r="D17" s="406"/>
      <c r="E17" s="406"/>
      <c r="F17" s="406"/>
      <c r="G17" s="406"/>
      <c r="H17" s="350"/>
      <c r="I17" s="42"/>
      <c r="J17" s="41">
        <v>0</v>
      </c>
      <c r="K17" s="115"/>
      <c r="L17" s="42">
        <v>0</v>
      </c>
    </row>
    <row r="18" spans="1:12" ht="15">
      <c r="A18" s="405" t="s">
        <v>297</v>
      </c>
      <c r="B18" s="406"/>
      <c r="C18" s="406"/>
      <c r="D18" s="406"/>
      <c r="E18" s="406"/>
      <c r="F18" s="406"/>
      <c r="G18" s="406"/>
      <c r="H18" s="350"/>
      <c r="I18" s="42"/>
      <c r="J18" s="227">
        <v>0</v>
      </c>
      <c r="K18" s="115"/>
      <c r="L18" s="226">
        <v>0</v>
      </c>
    </row>
    <row r="19" spans="1:12" ht="15">
      <c r="A19" s="406"/>
      <c r="B19" s="406"/>
      <c r="C19" s="406"/>
      <c r="D19" s="406"/>
      <c r="E19" s="406"/>
      <c r="F19" s="406"/>
      <c r="G19" s="406"/>
      <c r="H19" s="353"/>
      <c r="I19" s="119"/>
      <c r="J19" s="92">
        <f>SUM(J13:J18)</f>
        <v>0</v>
      </c>
      <c r="K19" s="56"/>
      <c r="L19" s="93">
        <f>SUM(L13:L18)</f>
        <v>0</v>
      </c>
    </row>
    <row r="20" spans="1:12" ht="15">
      <c r="A20" s="424" t="s">
        <v>394</v>
      </c>
      <c r="B20" s="423"/>
      <c r="C20" s="406"/>
      <c r="D20" s="406"/>
      <c r="E20" s="406"/>
      <c r="F20" s="406"/>
      <c r="G20" s="406"/>
      <c r="H20" s="355"/>
      <c r="I20" s="119"/>
      <c r="J20" s="121"/>
      <c r="K20" s="121"/>
      <c r="L20" s="119"/>
    </row>
    <row r="21" spans="1:12" ht="15">
      <c r="A21" s="405" t="s">
        <v>298</v>
      </c>
      <c r="B21" s="423"/>
      <c r="C21" s="406"/>
      <c r="D21" s="406"/>
      <c r="E21" s="406"/>
      <c r="F21" s="406"/>
      <c r="G21" s="406"/>
      <c r="H21" s="355"/>
      <c r="I21" s="119"/>
      <c r="J21" s="121">
        <v>0</v>
      </c>
      <c r="K21" s="121"/>
      <c r="L21" s="119">
        <v>0</v>
      </c>
    </row>
    <row r="22" spans="1:12" ht="15">
      <c r="A22" s="405" t="s">
        <v>299</v>
      </c>
      <c r="B22" s="423"/>
      <c r="C22" s="406"/>
      <c r="D22" s="406"/>
      <c r="E22" s="406"/>
      <c r="F22" s="406"/>
      <c r="G22" s="406"/>
      <c r="H22" s="355"/>
      <c r="I22" s="119"/>
      <c r="J22" s="121">
        <v>0</v>
      </c>
      <c r="K22" s="121"/>
      <c r="L22" s="119">
        <v>0</v>
      </c>
    </row>
    <row r="23" spans="1:12" ht="15">
      <c r="A23" s="405" t="s">
        <v>300</v>
      </c>
      <c r="B23" s="423"/>
      <c r="C23" s="406"/>
      <c r="D23" s="406"/>
      <c r="E23" s="406"/>
      <c r="F23" s="406"/>
      <c r="G23" s="406"/>
      <c r="H23" s="355"/>
      <c r="I23" s="119"/>
      <c r="J23" s="121">
        <v>0</v>
      </c>
      <c r="K23" s="121"/>
      <c r="L23" s="119">
        <v>0</v>
      </c>
    </row>
    <row r="24" spans="1:12" ht="15">
      <c r="A24" s="405" t="s">
        <v>301</v>
      </c>
      <c r="B24" s="423"/>
      <c r="C24" s="406"/>
      <c r="D24" s="406"/>
      <c r="E24" s="406"/>
      <c r="F24" s="406"/>
      <c r="G24" s="406"/>
      <c r="H24" s="355"/>
      <c r="I24" s="119"/>
      <c r="J24" s="121">
        <v>0</v>
      </c>
      <c r="K24" s="121"/>
      <c r="L24" s="119">
        <v>0</v>
      </c>
    </row>
    <row r="25" spans="1:12" ht="15">
      <c r="A25" s="405" t="s">
        <v>60</v>
      </c>
      <c r="B25" s="423"/>
      <c r="C25" s="406"/>
      <c r="D25" s="406"/>
      <c r="E25" s="406"/>
      <c r="F25" s="406"/>
      <c r="G25" s="406"/>
      <c r="H25" s="355"/>
      <c r="I25" s="119"/>
      <c r="J25" s="121">
        <v>0</v>
      </c>
      <c r="K25" s="121"/>
      <c r="L25" s="119">
        <v>0</v>
      </c>
    </row>
    <row r="26" spans="1:12" ht="15">
      <c r="A26" s="405" t="s">
        <v>59</v>
      </c>
      <c r="B26" s="406"/>
      <c r="C26" s="406"/>
      <c r="D26" s="406"/>
      <c r="E26" s="406"/>
      <c r="F26" s="406"/>
      <c r="G26" s="406"/>
      <c r="H26" s="355"/>
      <c r="I26" s="119"/>
      <c r="J26" s="124">
        <v>0</v>
      </c>
      <c r="K26" s="121"/>
      <c r="L26" s="125">
        <v>0</v>
      </c>
    </row>
    <row r="27" spans="1:12" ht="15">
      <c r="A27" s="423"/>
      <c r="B27" s="406"/>
      <c r="C27" s="406"/>
      <c r="D27" s="406"/>
      <c r="E27" s="406"/>
      <c r="F27" s="406"/>
      <c r="G27" s="406"/>
      <c r="H27" s="355"/>
      <c r="I27" s="119"/>
      <c r="J27" s="233">
        <f>SUM(J21:J26)</f>
        <v>0</v>
      </c>
      <c r="K27" s="121"/>
      <c r="L27" s="234">
        <f>SUM(L21:L26)</f>
        <v>0</v>
      </c>
    </row>
    <row r="28" spans="1:12" ht="15">
      <c r="A28" s="370" t="s">
        <v>285</v>
      </c>
      <c r="B28" s="406"/>
      <c r="C28" s="406"/>
      <c r="D28" s="406"/>
      <c r="E28" s="406"/>
      <c r="F28" s="406"/>
      <c r="G28" s="406"/>
      <c r="H28" s="355"/>
      <c r="I28" s="119"/>
      <c r="J28" s="121"/>
      <c r="K28" s="121"/>
      <c r="L28" s="119"/>
    </row>
    <row r="29" spans="1:12" ht="15">
      <c r="A29" s="405" t="s">
        <v>305</v>
      </c>
      <c r="B29" s="406"/>
      <c r="C29" s="406"/>
      <c r="D29" s="406"/>
      <c r="E29" s="406"/>
      <c r="F29" s="406"/>
      <c r="G29" s="406"/>
      <c r="H29" s="355"/>
      <c r="I29" s="119"/>
      <c r="J29" s="121">
        <v>0</v>
      </c>
      <c r="K29" s="121"/>
      <c r="L29" s="119">
        <v>0</v>
      </c>
    </row>
    <row r="30" spans="1:12" ht="15">
      <c r="A30" s="405" t="s">
        <v>92</v>
      </c>
      <c r="B30" s="406"/>
      <c r="C30" s="406"/>
      <c r="D30" s="406"/>
      <c r="E30" s="406"/>
      <c r="F30" s="406"/>
      <c r="G30" s="406"/>
      <c r="H30" s="355"/>
      <c r="I30" s="119"/>
      <c r="J30" s="121">
        <v>0</v>
      </c>
      <c r="K30" s="121"/>
      <c r="L30" s="119">
        <v>0</v>
      </c>
    </row>
    <row r="31" spans="1:12" ht="15">
      <c r="A31" s="405" t="s">
        <v>649</v>
      </c>
      <c r="B31" s="406"/>
      <c r="C31" s="406"/>
      <c r="D31" s="406"/>
      <c r="E31" s="406"/>
      <c r="F31" s="406"/>
      <c r="G31" s="406"/>
      <c r="H31" s="355"/>
      <c r="I31" s="119"/>
      <c r="J31" s="121">
        <v>0</v>
      </c>
      <c r="K31" s="121"/>
      <c r="L31" s="119">
        <v>0</v>
      </c>
    </row>
    <row r="32" spans="1:12" ht="15">
      <c r="A32" s="405" t="s">
        <v>306</v>
      </c>
      <c r="B32" s="406"/>
      <c r="C32" s="406"/>
      <c r="D32" s="406"/>
      <c r="E32" s="406"/>
      <c r="F32" s="406"/>
      <c r="G32" s="406"/>
      <c r="H32" s="355"/>
      <c r="I32" s="119"/>
      <c r="J32" s="124">
        <v>0</v>
      </c>
      <c r="K32" s="121"/>
      <c r="L32" s="125">
        <v>0</v>
      </c>
    </row>
    <row r="33" spans="1:12" ht="15">
      <c r="A33" s="405"/>
      <c r="B33" s="406"/>
      <c r="C33" s="406"/>
      <c r="D33" s="406"/>
      <c r="E33" s="406"/>
      <c r="F33" s="406"/>
      <c r="G33" s="406"/>
      <c r="H33" s="355"/>
      <c r="I33" s="119"/>
      <c r="J33" s="124">
        <f>SUM(J29:J32)</f>
        <v>0</v>
      </c>
      <c r="K33" s="121"/>
      <c r="L33" s="125">
        <f>SUM(L29:L32)</f>
        <v>0</v>
      </c>
    </row>
    <row r="34" spans="1:12" ht="15">
      <c r="A34" s="420" t="s">
        <v>307</v>
      </c>
      <c r="B34" s="406"/>
      <c r="C34" s="406"/>
      <c r="D34" s="406"/>
      <c r="E34" s="412"/>
      <c r="F34" s="406"/>
      <c r="G34" s="406"/>
      <c r="H34" s="355"/>
      <c r="I34" s="119"/>
      <c r="J34" s="121"/>
      <c r="K34" s="121"/>
      <c r="L34" s="119"/>
    </row>
    <row r="35" spans="1:12" ht="15">
      <c r="A35" s="300" t="s">
        <v>228</v>
      </c>
      <c r="B35" s="406"/>
      <c r="C35" s="406"/>
      <c r="D35" s="406"/>
      <c r="E35" s="412"/>
      <c r="F35" s="406"/>
      <c r="G35" s="406"/>
      <c r="H35" s="355"/>
      <c r="I35" s="119"/>
      <c r="J35" s="121">
        <v>0</v>
      </c>
      <c r="K35" s="121"/>
      <c r="L35" s="119">
        <v>0</v>
      </c>
    </row>
    <row r="36" spans="1:12" ht="15">
      <c r="A36" s="300" t="s">
        <v>308</v>
      </c>
      <c r="B36" s="406"/>
      <c r="C36" s="406"/>
      <c r="D36" s="406"/>
      <c r="E36" s="412"/>
      <c r="F36" s="406"/>
      <c r="G36" s="406"/>
      <c r="H36" s="355"/>
      <c r="I36" s="119"/>
      <c r="J36" s="121">
        <v>0</v>
      </c>
      <c r="K36" s="121"/>
      <c r="L36" s="119">
        <v>0</v>
      </c>
    </row>
    <row r="37" spans="1:12" ht="15">
      <c r="A37" s="300" t="s">
        <v>309</v>
      </c>
      <c r="B37" s="406"/>
      <c r="C37" s="406"/>
      <c r="D37" s="406"/>
      <c r="E37" s="406"/>
      <c r="F37" s="406"/>
      <c r="G37" s="406"/>
      <c r="H37" s="355"/>
      <c r="I37" s="119"/>
      <c r="J37" s="121">
        <v>0</v>
      </c>
      <c r="K37" s="121"/>
      <c r="L37" s="119">
        <v>0</v>
      </c>
    </row>
    <row r="38" spans="1:12" ht="15">
      <c r="A38" s="300" t="s">
        <v>310</v>
      </c>
      <c r="B38" s="406"/>
      <c r="C38" s="406"/>
      <c r="D38" s="406"/>
      <c r="E38" s="406"/>
      <c r="F38" s="406"/>
      <c r="G38" s="406"/>
      <c r="H38" s="355"/>
      <c r="I38" s="119"/>
      <c r="J38" s="124"/>
      <c r="K38" s="121"/>
      <c r="L38" s="125">
        <v>0</v>
      </c>
    </row>
    <row r="39" spans="1:12" ht="15">
      <c r="A39" s="406"/>
      <c r="B39" s="406"/>
      <c r="C39" s="406"/>
      <c r="D39" s="406"/>
      <c r="E39" s="406"/>
      <c r="F39" s="406"/>
      <c r="G39" s="406"/>
      <c r="H39" s="355"/>
      <c r="I39" s="119"/>
      <c r="J39" s="233">
        <f>SUM(J35:J38)</f>
        <v>0</v>
      </c>
      <c r="K39" s="121"/>
      <c r="L39" s="234">
        <f>SUM(L35:L38)</f>
        <v>0</v>
      </c>
    </row>
    <row r="40" spans="1:12" s="368" customFormat="1" ht="15">
      <c r="A40" s="424" t="s">
        <v>110</v>
      </c>
      <c r="B40" s="334"/>
      <c r="C40" s="406"/>
      <c r="D40" s="406"/>
      <c r="E40" s="406"/>
      <c r="F40" s="406"/>
      <c r="G40" s="406"/>
      <c r="H40" s="361"/>
      <c r="I40" s="356"/>
      <c r="J40" s="361"/>
      <c r="K40" s="361"/>
      <c r="L40" s="362"/>
    </row>
    <row r="41" spans="1:12" s="368" customFormat="1" ht="15">
      <c r="A41" s="300" t="s">
        <v>311</v>
      </c>
      <c r="B41" s="334"/>
      <c r="C41" s="406"/>
      <c r="D41" s="406"/>
      <c r="E41" s="406"/>
      <c r="F41" s="406"/>
      <c r="G41" s="406"/>
      <c r="H41" s="361"/>
      <c r="I41" s="356"/>
      <c r="J41" s="361">
        <v>0</v>
      </c>
      <c r="K41" s="361"/>
      <c r="L41" s="362">
        <v>0</v>
      </c>
    </row>
    <row r="42" spans="1:12" s="368" customFormat="1" ht="15">
      <c r="A42" s="300" t="s">
        <v>312</v>
      </c>
      <c r="B42" s="334"/>
      <c r="C42" s="406"/>
      <c r="D42" s="406"/>
      <c r="E42" s="406"/>
      <c r="F42" s="406"/>
      <c r="G42" s="406"/>
      <c r="H42" s="361"/>
      <c r="I42" s="356"/>
      <c r="J42" s="361">
        <v>0</v>
      </c>
      <c r="K42" s="361"/>
      <c r="L42" s="362">
        <v>0</v>
      </c>
    </row>
    <row r="43" spans="1:12" s="368" customFormat="1" ht="15">
      <c r="A43" s="300" t="s">
        <v>617</v>
      </c>
      <c r="B43" s="334"/>
      <c r="C43" s="406"/>
      <c r="D43" s="406"/>
      <c r="E43" s="406"/>
      <c r="F43" s="406"/>
      <c r="G43" s="406"/>
      <c r="H43" s="361"/>
      <c r="I43" s="356"/>
      <c r="J43" s="361">
        <v>0</v>
      </c>
      <c r="K43" s="361"/>
      <c r="L43" s="362">
        <v>0</v>
      </c>
    </row>
    <row r="44" spans="1:12" s="368" customFormat="1" ht="15">
      <c r="A44" s="405" t="s">
        <v>291</v>
      </c>
      <c r="B44" s="334"/>
      <c r="C44" s="406"/>
      <c r="D44" s="406"/>
      <c r="E44" s="406"/>
      <c r="F44" s="406"/>
      <c r="G44" s="406"/>
      <c r="H44" s="361"/>
      <c r="I44" s="356"/>
      <c r="J44" s="361">
        <v>0</v>
      </c>
      <c r="K44" s="361"/>
      <c r="L44" s="362">
        <v>0</v>
      </c>
    </row>
    <row r="45" spans="1:12" s="368" customFormat="1" ht="15">
      <c r="A45" s="300" t="s">
        <v>93</v>
      </c>
      <c r="B45" s="334"/>
      <c r="C45" s="406"/>
      <c r="D45" s="406"/>
      <c r="E45" s="406"/>
      <c r="F45" s="406"/>
      <c r="G45" s="406"/>
      <c r="H45" s="361"/>
      <c r="I45" s="356"/>
      <c r="J45" s="363">
        <v>0</v>
      </c>
      <c r="K45" s="361"/>
      <c r="L45" s="364">
        <v>0</v>
      </c>
    </row>
    <row r="46" spans="1:12" s="368" customFormat="1" ht="15">
      <c r="A46" s="300"/>
      <c r="B46" s="334"/>
      <c r="C46" s="406"/>
      <c r="D46" s="406"/>
      <c r="E46" s="406"/>
      <c r="F46" s="406"/>
      <c r="G46" s="406"/>
      <c r="H46" s="361"/>
      <c r="I46" s="356"/>
      <c r="J46" s="365">
        <f>SUM(J41:J45)</f>
        <v>0</v>
      </c>
      <c r="K46" s="361"/>
      <c r="L46" s="366">
        <f>SUM(L41:L45)</f>
        <v>0</v>
      </c>
    </row>
    <row r="47" spans="1:12" ht="15">
      <c r="A47" s="421" t="s">
        <v>393</v>
      </c>
      <c r="B47" s="334"/>
      <c r="C47" s="406"/>
      <c r="D47" s="406"/>
      <c r="E47" s="406"/>
      <c r="F47" s="406"/>
      <c r="G47" s="406"/>
      <c r="H47" s="361"/>
      <c r="I47" s="119"/>
      <c r="J47" s="117"/>
      <c r="K47" s="117"/>
      <c r="L47" s="118"/>
    </row>
    <row r="48" spans="1:12" ht="15">
      <c r="A48" s="300" t="s">
        <v>618</v>
      </c>
      <c r="B48" s="334"/>
      <c r="C48" s="406"/>
      <c r="D48" s="406"/>
      <c r="E48" s="406"/>
      <c r="F48" s="406"/>
      <c r="G48" s="406"/>
      <c r="H48" s="361"/>
      <c r="I48" s="119"/>
      <c r="J48" s="117">
        <v>0</v>
      </c>
      <c r="K48" s="117"/>
      <c r="L48" s="118">
        <v>0</v>
      </c>
    </row>
    <row r="49" spans="1:12" ht="15">
      <c r="A49" s="300" t="s">
        <v>619</v>
      </c>
      <c r="B49" s="334"/>
      <c r="C49" s="406"/>
      <c r="D49" s="406"/>
      <c r="E49" s="406"/>
      <c r="F49" s="406"/>
      <c r="G49" s="406"/>
      <c r="H49" s="361"/>
      <c r="I49" s="119"/>
      <c r="J49" s="46">
        <v>0</v>
      </c>
      <c r="K49" s="117"/>
      <c r="L49" s="47">
        <v>0</v>
      </c>
    </row>
    <row r="50" spans="1:12" ht="15">
      <c r="H50" s="331"/>
      <c r="I50" s="305"/>
      <c r="J50" s="304">
        <f>SUM(J48:J49)</f>
        <v>0</v>
      </c>
      <c r="K50" s="305"/>
      <c r="L50" s="306">
        <f>SUM(L48:L49)</f>
        <v>0</v>
      </c>
    </row>
    <row r="51" spans="1:12" ht="15">
      <c r="A51" s="424" t="s">
        <v>283</v>
      </c>
      <c r="B51" s="406"/>
      <c r="C51" s="406"/>
      <c r="D51" s="406"/>
      <c r="E51" s="406"/>
      <c r="F51" s="406"/>
      <c r="G51" s="406"/>
      <c r="H51" s="355"/>
      <c r="I51" s="119"/>
      <c r="J51" s="121"/>
      <c r="K51" s="121"/>
      <c r="L51" s="119"/>
    </row>
    <row r="52" spans="1:12" ht="15">
      <c r="A52" s="405" t="s">
        <v>94</v>
      </c>
      <c r="B52" s="406"/>
      <c r="C52" s="406"/>
      <c r="D52" s="406"/>
      <c r="E52" s="406"/>
      <c r="F52" s="406"/>
      <c r="G52" s="406"/>
      <c r="H52" s="355"/>
      <c r="I52" s="119"/>
      <c r="J52" s="121">
        <v>0</v>
      </c>
      <c r="K52" s="121"/>
      <c r="L52" s="119">
        <v>0</v>
      </c>
    </row>
    <row r="53" spans="1:12" ht="15">
      <c r="A53" s="405" t="s">
        <v>95</v>
      </c>
      <c r="B53" s="406"/>
      <c r="C53" s="406"/>
      <c r="D53" s="406"/>
      <c r="E53" s="406"/>
      <c r="F53" s="406"/>
      <c r="G53" s="406"/>
      <c r="H53" s="355"/>
      <c r="I53" s="119"/>
      <c r="J53" s="121">
        <v>0</v>
      </c>
      <c r="K53" s="121"/>
      <c r="L53" s="119">
        <v>0</v>
      </c>
    </row>
    <row r="54" spans="1:12" s="368" customFormat="1" ht="15">
      <c r="A54" s="405" t="s">
        <v>784</v>
      </c>
      <c r="B54" s="406"/>
      <c r="C54" s="406"/>
      <c r="D54" s="406"/>
      <c r="E54" s="406"/>
      <c r="F54" s="406"/>
      <c r="G54" s="406"/>
      <c r="H54" s="355"/>
      <c r="I54" s="356"/>
      <c r="J54" s="355">
        <v>0</v>
      </c>
      <c r="K54" s="355"/>
      <c r="L54" s="356">
        <v>0</v>
      </c>
    </row>
    <row r="55" spans="1:12" ht="15">
      <c r="A55" s="405" t="s">
        <v>616</v>
      </c>
      <c r="B55" s="406"/>
      <c r="C55" s="406"/>
      <c r="D55" s="406"/>
      <c r="E55" s="406"/>
      <c r="F55" s="406"/>
      <c r="G55" s="406"/>
      <c r="H55" s="355"/>
      <c r="I55" s="119"/>
      <c r="J55" s="121">
        <v>0</v>
      </c>
      <c r="K55" s="121"/>
      <c r="L55" s="119">
        <v>0</v>
      </c>
    </row>
    <row r="56" spans="1:12" ht="15">
      <c r="A56" s="300" t="s">
        <v>302</v>
      </c>
      <c r="B56" s="406"/>
      <c r="C56" s="406"/>
      <c r="D56" s="406"/>
      <c r="E56" s="412"/>
      <c r="F56" s="406"/>
      <c r="G56" s="406"/>
      <c r="H56" s="355"/>
      <c r="I56" s="119"/>
      <c r="J56" s="121">
        <v>0</v>
      </c>
      <c r="K56" s="121"/>
      <c r="L56" s="119">
        <v>0</v>
      </c>
    </row>
    <row r="57" spans="1:12" ht="15">
      <c r="A57" s="406"/>
      <c r="B57" s="406"/>
      <c r="C57" s="406"/>
      <c r="D57" s="406"/>
      <c r="E57" s="412"/>
      <c r="F57" s="406"/>
      <c r="G57" s="406"/>
      <c r="H57" s="355"/>
      <c r="I57" s="119"/>
      <c r="J57" s="233">
        <f>SUM(J52:J56)</f>
        <v>0</v>
      </c>
      <c r="K57" s="121"/>
      <c r="L57" s="234">
        <f>SUM(L52:L56)</f>
        <v>0</v>
      </c>
    </row>
    <row r="58" spans="1:12" ht="15">
      <c r="A58" s="424" t="s">
        <v>284</v>
      </c>
      <c r="B58" s="423"/>
      <c r="C58" s="406"/>
      <c r="D58" s="406"/>
      <c r="E58" s="406"/>
      <c r="F58" s="406"/>
      <c r="G58" s="406"/>
      <c r="H58" s="355"/>
      <c r="I58" s="119"/>
      <c r="J58" s="121"/>
      <c r="K58" s="121"/>
      <c r="L58" s="119"/>
    </row>
    <row r="59" spans="1:12" ht="15">
      <c r="A59" s="405" t="s">
        <v>303</v>
      </c>
      <c r="B59" s="423"/>
      <c r="C59" s="406"/>
      <c r="D59" s="406"/>
      <c r="E59" s="406"/>
      <c r="F59" s="406"/>
      <c r="G59" s="406"/>
      <c r="H59" s="355"/>
      <c r="I59" s="119"/>
      <c r="J59" s="121">
        <v>0</v>
      </c>
      <c r="K59" s="121"/>
      <c r="L59" s="119">
        <v>0</v>
      </c>
    </row>
    <row r="60" spans="1:12" ht="15">
      <c r="A60" s="405" t="s">
        <v>304</v>
      </c>
      <c r="B60" s="423"/>
      <c r="C60" s="406"/>
      <c r="D60" s="406"/>
      <c r="E60" s="406"/>
      <c r="F60" s="406"/>
      <c r="G60" s="406"/>
      <c r="H60" s="355"/>
      <c r="I60" s="119"/>
      <c r="J60" s="121">
        <v>0</v>
      </c>
      <c r="K60" s="121"/>
      <c r="L60" s="119">
        <v>0</v>
      </c>
    </row>
    <row r="61" spans="1:12" ht="15">
      <c r="A61" s="405" t="s">
        <v>296</v>
      </c>
      <c r="B61" s="423"/>
      <c r="C61" s="406"/>
      <c r="D61" s="406"/>
      <c r="E61" s="406"/>
      <c r="F61" s="406"/>
      <c r="G61" s="406"/>
      <c r="H61" s="355"/>
      <c r="I61" s="119"/>
      <c r="J61" s="124">
        <v>0</v>
      </c>
      <c r="K61" s="121"/>
      <c r="L61" s="125">
        <v>0</v>
      </c>
    </row>
    <row r="62" spans="1:12" ht="15">
      <c r="A62" s="405"/>
      <c r="B62" s="406"/>
      <c r="C62" s="406"/>
      <c r="D62" s="406"/>
      <c r="E62" s="406"/>
      <c r="F62" s="406"/>
      <c r="G62" s="406"/>
      <c r="H62" s="355"/>
      <c r="I62" s="119"/>
      <c r="J62" s="233">
        <f>SUM(J59:J61)</f>
        <v>0</v>
      </c>
      <c r="K62" s="121"/>
      <c r="L62" s="234">
        <f>SUM(L59:L61)</f>
        <v>0</v>
      </c>
    </row>
    <row r="63" spans="1:12" ht="14.25">
      <c r="A63" s="423"/>
      <c r="H63" s="444"/>
    </row>
    <row r="64" spans="1:12" ht="15.75" thickBot="1">
      <c r="A64" s="424" t="s">
        <v>372</v>
      </c>
      <c r="H64" s="331"/>
      <c r="J64" s="307">
        <f>+J11+J19+J27+J33+J39+J46+J50+J57+J62</f>
        <v>0</v>
      </c>
      <c r="L64" s="308">
        <f>+L11+L19+L27+L33+L39+L46+L50+L57+L62</f>
        <v>0</v>
      </c>
    </row>
    <row r="65" ht="13.5" thickTop="1"/>
  </sheetData>
  <phoneticPr fontId="5" type="noConversion"/>
  <printOptions horizontalCentered="1"/>
  <pageMargins left="0.51181102362204722" right="0.51181102362204722" top="0.51181102362204722" bottom="0.51181102362204722" header="0.51181102362204722" footer="0.51181102362204722"/>
  <pageSetup paperSize="5" scale="95" orientation="portrait" r:id="rId1"/>
  <headerFooter alignWithMargins="0">
    <oddFooter>&amp;C20</oddFooter>
  </headerFooter>
</worksheet>
</file>

<file path=xl/worksheets/sheet12.xml><?xml version="1.0" encoding="utf-8"?>
<worksheet xmlns="http://schemas.openxmlformats.org/spreadsheetml/2006/main" xmlns:r="http://schemas.openxmlformats.org/officeDocument/2006/relationships">
  <dimension ref="A1:L95"/>
  <sheetViews>
    <sheetView view="pageBreakPreview" zoomScaleNormal="100" zoomScaleSheetLayoutView="100" workbookViewId="0"/>
  </sheetViews>
  <sheetFormatPr defaultColWidth="0" defaultRowHeight="12.75"/>
  <cols>
    <col min="1" max="4" width="2.28515625" style="368" customWidth="1"/>
    <col min="5" max="6" width="4.42578125" style="368" customWidth="1"/>
    <col min="7" max="7" width="24.7109375" style="368" customWidth="1"/>
    <col min="8" max="8" width="13.7109375" style="368" customWidth="1"/>
    <col min="9" max="9" width="2.85546875" customWidth="1"/>
    <col min="10" max="10" width="13.7109375" customWidth="1"/>
    <col min="11" max="11" width="2.85546875" customWidth="1"/>
    <col min="12" max="12" width="13.7109375" customWidth="1"/>
  </cols>
  <sheetData>
    <row r="1" spans="1:12" ht="18">
      <c r="A1" s="346" t="str">
        <f>+Cover!A9</f>
        <v>NAME OF MUNICIPALITY</v>
      </c>
      <c r="B1" s="392"/>
      <c r="C1" s="392"/>
      <c r="D1" s="392"/>
      <c r="E1" s="392"/>
      <c r="F1" s="392"/>
      <c r="G1" s="392"/>
      <c r="H1" s="392"/>
      <c r="I1" s="95"/>
      <c r="K1" s="95"/>
      <c r="L1" s="235" t="s">
        <v>498</v>
      </c>
    </row>
    <row r="2" spans="1:12" ht="18">
      <c r="A2" s="370" t="s">
        <v>178</v>
      </c>
      <c r="B2" s="371"/>
      <c r="C2" s="371"/>
      <c r="D2" s="371"/>
      <c r="E2" s="371"/>
      <c r="F2" s="371"/>
      <c r="G2" s="371"/>
      <c r="H2" s="371"/>
      <c r="I2" s="94"/>
      <c r="J2" s="94"/>
      <c r="K2" s="94"/>
      <c r="L2" s="98"/>
    </row>
    <row r="3" spans="1:12" ht="15.75" thickBot="1">
      <c r="A3" s="416" t="str">
        <f>+Cover!A15</f>
        <v>For the Year Ended December 31, 2016</v>
      </c>
      <c r="B3" s="417"/>
      <c r="C3" s="417"/>
      <c r="D3" s="417"/>
      <c r="E3" s="417"/>
      <c r="F3" s="417"/>
      <c r="G3" s="417"/>
      <c r="H3" s="417"/>
      <c r="I3" s="101"/>
      <c r="J3" s="101"/>
      <c r="K3" s="102"/>
      <c r="L3" s="102"/>
    </row>
    <row r="4" spans="1:12" ht="15.75" thickTop="1">
      <c r="A4" s="418"/>
      <c r="B4" s="406"/>
      <c r="C4" s="406"/>
      <c r="D4" s="406"/>
      <c r="E4" s="406"/>
      <c r="F4" s="406"/>
      <c r="G4" s="406"/>
      <c r="H4" s="406"/>
      <c r="I4" s="38"/>
      <c r="J4" s="104"/>
      <c r="K4" s="105"/>
      <c r="L4" s="105"/>
    </row>
    <row r="5" spans="1:12" ht="15">
      <c r="A5" s="423"/>
      <c r="B5" s="423"/>
      <c r="C5" s="423"/>
      <c r="D5" s="423"/>
      <c r="E5" s="423"/>
      <c r="F5" s="423"/>
      <c r="G5" s="423"/>
      <c r="H5" s="514"/>
      <c r="I5" s="63"/>
      <c r="J5" s="106" t="s">
        <v>759</v>
      </c>
      <c r="K5" s="63"/>
      <c r="L5" s="107" t="s">
        <v>716</v>
      </c>
    </row>
    <row r="6" spans="1:12" ht="15">
      <c r="A6" s="423"/>
      <c r="B6" s="423"/>
      <c r="C6" s="423"/>
      <c r="D6" s="423"/>
      <c r="E6" s="423"/>
      <c r="F6" s="423"/>
      <c r="G6" s="423"/>
      <c r="H6" s="519"/>
      <c r="I6" s="38"/>
      <c r="J6" s="108" t="s">
        <v>391</v>
      </c>
      <c r="K6" s="109"/>
      <c r="L6" s="110" t="s">
        <v>392</v>
      </c>
    </row>
    <row r="7" spans="1:12" ht="15">
      <c r="A7" s="423"/>
      <c r="B7" s="423"/>
      <c r="C7" s="423"/>
      <c r="D7" s="423"/>
      <c r="E7" s="423"/>
      <c r="F7" s="423"/>
      <c r="G7" s="423"/>
      <c r="H7" s="519"/>
      <c r="I7" s="63"/>
      <c r="J7" s="63"/>
      <c r="K7" s="111"/>
      <c r="L7" s="38"/>
    </row>
    <row r="8" spans="1:12" ht="15">
      <c r="A8" s="424" t="s">
        <v>181</v>
      </c>
      <c r="B8" s="423"/>
      <c r="C8" s="406"/>
      <c r="D8" s="406"/>
      <c r="E8" s="406"/>
      <c r="F8" s="406"/>
      <c r="G8" s="406"/>
      <c r="H8" s="406"/>
      <c r="I8" s="38"/>
      <c r="J8" s="112"/>
      <c r="K8" s="112"/>
      <c r="L8" s="38"/>
    </row>
    <row r="9" spans="1:12" ht="15">
      <c r="A9" s="405" t="s">
        <v>185</v>
      </c>
      <c r="B9" s="406"/>
      <c r="C9" s="406"/>
      <c r="D9" s="406"/>
      <c r="E9" s="406"/>
      <c r="F9" s="406"/>
      <c r="G9" s="406"/>
      <c r="H9" s="521"/>
      <c r="I9" s="42"/>
      <c r="J9" s="114">
        <v>0</v>
      </c>
      <c r="K9" s="115"/>
      <c r="L9" s="116">
        <v>0</v>
      </c>
    </row>
    <row r="10" spans="1:12" ht="15">
      <c r="A10" s="405" t="s">
        <v>186</v>
      </c>
      <c r="B10" s="406"/>
      <c r="C10" s="406"/>
      <c r="D10" s="406"/>
      <c r="E10" s="406"/>
      <c r="F10" s="406"/>
      <c r="G10" s="406"/>
      <c r="H10" s="350"/>
      <c r="I10" s="42"/>
      <c r="J10" s="41">
        <v>0</v>
      </c>
      <c r="K10" s="115"/>
      <c r="L10" s="42">
        <v>0</v>
      </c>
    </row>
    <row r="11" spans="1:12" ht="15">
      <c r="A11" s="300" t="s">
        <v>496</v>
      </c>
      <c r="C11" s="406"/>
      <c r="D11" s="406"/>
      <c r="E11" s="406"/>
      <c r="F11" s="406"/>
      <c r="G11" s="406"/>
      <c r="H11" s="350"/>
      <c r="I11" s="42"/>
      <c r="J11" s="227">
        <v>0</v>
      </c>
      <c r="K11" s="115"/>
      <c r="L11" s="226">
        <v>0</v>
      </c>
    </row>
    <row r="12" spans="1:12" ht="15">
      <c r="A12" s="423"/>
      <c r="B12" s="406"/>
      <c r="C12" s="406"/>
      <c r="D12" s="406"/>
      <c r="E12" s="406"/>
      <c r="F12" s="406"/>
      <c r="G12" s="406"/>
      <c r="H12" s="350"/>
      <c r="I12" s="42"/>
      <c r="J12" s="227">
        <f>SUM(J9:J11)</f>
        <v>0</v>
      </c>
      <c r="K12" s="115"/>
      <c r="L12" s="226">
        <f>SUM(L9:L11)</f>
        <v>0</v>
      </c>
    </row>
    <row r="13" spans="1:12" ht="15">
      <c r="A13" s="424" t="s">
        <v>180</v>
      </c>
      <c r="B13" s="406"/>
      <c r="C13" s="406"/>
      <c r="D13" s="406"/>
      <c r="E13" s="406"/>
      <c r="F13" s="406"/>
      <c r="G13" s="406"/>
      <c r="H13" s="350"/>
      <c r="I13" s="42"/>
      <c r="J13" s="41"/>
      <c r="K13" s="115"/>
      <c r="L13" s="42"/>
    </row>
    <row r="14" spans="1:12" ht="15">
      <c r="A14" s="405" t="s">
        <v>188</v>
      </c>
      <c r="B14" s="406"/>
      <c r="C14" s="406"/>
      <c r="D14" s="406"/>
      <c r="E14" s="406"/>
      <c r="F14" s="406"/>
      <c r="G14" s="406"/>
      <c r="H14" s="350"/>
      <c r="I14" s="42"/>
      <c r="J14" s="41">
        <v>0</v>
      </c>
      <c r="K14" s="115"/>
      <c r="L14" s="42">
        <v>0</v>
      </c>
    </row>
    <row r="15" spans="1:12" ht="15">
      <c r="A15" s="405" t="s">
        <v>189</v>
      </c>
      <c r="B15" s="406"/>
      <c r="C15" s="406"/>
      <c r="D15" s="406"/>
      <c r="E15" s="406"/>
      <c r="F15" s="406"/>
      <c r="G15" s="406"/>
      <c r="H15" s="350"/>
      <c r="I15" s="42"/>
      <c r="J15" s="41">
        <v>0</v>
      </c>
      <c r="K15" s="115"/>
      <c r="L15" s="42">
        <v>0</v>
      </c>
    </row>
    <row r="16" spans="1:12" ht="15">
      <c r="A16" s="405" t="s">
        <v>190</v>
      </c>
      <c r="B16" s="406"/>
      <c r="C16" s="406"/>
      <c r="D16" s="406"/>
      <c r="E16" s="406"/>
      <c r="F16" s="406"/>
      <c r="G16" s="406"/>
      <c r="H16" s="350"/>
      <c r="I16" s="42"/>
      <c r="J16" s="41">
        <v>0</v>
      </c>
      <c r="K16" s="115"/>
      <c r="L16" s="42">
        <v>0</v>
      </c>
    </row>
    <row r="17" spans="1:12" ht="15">
      <c r="A17" s="405" t="s">
        <v>496</v>
      </c>
      <c r="B17" s="406"/>
      <c r="C17" s="406"/>
      <c r="D17" s="406"/>
      <c r="E17" s="406"/>
      <c r="F17" s="406"/>
      <c r="G17" s="406"/>
      <c r="H17" s="350"/>
      <c r="I17" s="42"/>
      <c r="J17" s="227">
        <v>0</v>
      </c>
      <c r="K17" s="115"/>
      <c r="L17" s="226">
        <v>0</v>
      </c>
    </row>
    <row r="18" spans="1:12" ht="15">
      <c r="A18" s="406"/>
      <c r="B18" s="406"/>
      <c r="C18" s="406"/>
      <c r="D18" s="406"/>
      <c r="E18" s="406"/>
      <c r="F18" s="406"/>
      <c r="G18" s="406"/>
      <c r="H18" s="353"/>
      <c r="I18" s="119"/>
      <c r="J18" s="92">
        <f>SUM(J14:J17)</f>
        <v>0</v>
      </c>
      <c r="K18" s="56"/>
      <c r="L18" s="93">
        <f>SUM(L14:L17)</f>
        <v>0</v>
      </c>
    </row>
    <row r="19" spans="1:12" ht="15">
      <c r="A19" s="424" t="s">
        <v>179</v>
      </c>
      <c r="B19" s="423"/>
      <c r="C19" s="406"/>
      <c r="D19" s="406"/>
      <c r="E19" s="406"/>
      <c r="F19" s="406"/>
      <c r="G19" s="406"/>
      <c r="H19" s="355"/>
      <c r="I19" s="119"/>
      <c r="J19" s="121"/>
      <c r="K19" s="121"/>
      <c r="L19" s="119"/>
    </row>
    <row r="20" spans="1:12" ht="15">
      <c r="A20" s="405" t="s">
        <v>191</v>
      </c>
      <c r="B20" s="423"/>
      <c r="C20" s="406"/>
      <c r="D20" s="406"/>
      <c r="E20" s="406"/>
      <c r="F20" s="406"/>
      <c r="G20" s="406"/>
      <c r="H20" s="355"/>
      <c r="I20" s="119"/>
      <c r="J20" s="121"/>
      <c r="K20" s="121"/>
      <c r="L20" s="119"/>
    </row>
    <row r="21" spans="1:12" ht="15">
      <c r="A21" s="557"/>
      <c r="B21" s="405" t="s">
        <v>224</v>
      </c>
      <c r="C21" s="406"/>
      <c r="D21" s="406"/>
      <c r="E21" s="406"/>
      <c r="F21" s="406"/>
      <c r="G21" s="406"/>
      <c r="H21" s="355"/>
      <c r="I21" s="119"/>
      <c r="J21" s="121">
        <v>0</v>
      </c>
      <c r="K21" s="121"/>
      <c r="L21" s="119">
        <v>0</v>
      </c>
    </row>
    <row r="22" spans="1:12" ht="15">
      <c r="A22" s="557"/>
      <c r="B22" s="405" t="s">
        <v>192</v>
      </c>
      <c r="C22" s="406"/>
      <c r="D22" s="406"/>
      <c r="E22" s="406"/>
      <c r="F22" s="406"/>
      <c r="G22" s="406"/>
      <c r="H22" s="355"/>
      <c r="I22" s="119"/>
      <c r="J22" s="121">
        <v>0</v>
      </c>
      <c r="K22" s="121"/>
      <c r="L22" s="119">
        <v>0</v>
      </c>
    </row>
    <row r="23" spans="1:12" ht="15">
      <c r="A23" s="557"/>
      <c r="B23" s="405" t="s">
        <v>193</v>
      </c>
      <c r="C23" s="406"/>
      <c r="D23" s="406"/>
      <c r="E23" s="406"/>
      <c r="F23" s="406"/>
      <c r="G23" s="406"/>
      <c r="H23" s="355"/>
      <c r="I23" s="119"/>
      <c r="J23" s="121">
        <v>0</v>
      </c>
      <c r="K23" s="121"/>
      <c r="L23" s="119">
        <v>0</v>
      </c>
    </row>
    <row r="24" spans="1:12" ht="15">
      <c r="A24" s="557"/>
      <c r="B24" s="405" t="s">
        <v>195</v>
      </c>
      <c r="C24" s="406"/>
      <c r="D24" s="406"/>
      <c r="E24" s="406"/>
      <c r="F24" s="406"/>
      <c r="G24" s="406"/>
      <c r="H24" s="355"/>
      <c r="I24" s="119"/>
      <c r="J24" s="121">
        <v>0</v>
      </c>
      <c r="K24" s="121"/>
      <c r="L24" s="119">
        <v>0</v>
      </c>
    </row>
    <row r="25" spans="1:12" ht="15">
      <c r="A25" s="557"/>
      <c r="B25" s="405" t="s">
        <v>194</v>
      </c>
      <c r="C25" s="406"/>
      <c r="D25" s="406"/>
      <c r="E25" s="406"/>
      <c r="F25" s="406"/>
      <c r="G25" s="406"/>
      <c r="H25" s="355"/>
      <c r="I25" s="119"/>
      <c r="J25" s="121">
        <v>0</v>
      </c>
      <c r="K25" s="121"/>
      <c r="L25" s="119">
        <v>0</v>
      </c>
    </row>
    <row r="26" spans="1:12" ht="15">
      <c r="A26" s="557"/>
      <c r="B26" s="405" t="s">
        <v>496</v>
      </c>
      <c r="C26" s="406"/>
      <c r="D26" s="406"/>
      <c r="E26" s="406"/>
      <c r="F26" s="406"/>
      <c r="G26" s="406"/>
      <c r="H26" s="355"/>
      <c r="I26" s="119"/>
      <c r="J26" s="121">
        <v>0</v>
      </c>
      <c r="K26" s="121"/>
      <c r="L26" s="119">
        <v>0</v>
      </c>
    </row>
    <row r="27" spans="1:12" ht="15">
      <c r="A27" s="405" t="s">
        <v>196</v>
      </c>
      <c r="B27" s="423"/>
      <c r="C27" s="406"/>
      <c r="D27" s="406"/>
      <c r="E27" s="406"/>
      <c r="F27" s="406"/>
      <c r="G27" s="406"/>
      <c r="H27" s="355"/>
      <c r="I27" s="119"/>
      <c r="J27" s="121">
        <v>0</v>
      </c>
      <c r="K27" s="121"/>
      <c r="L27" s="119">
        <v>0</v>
      </c>
    </row>
    <row r="28" spans="1:12" ht="15">
      <c r="A28" s="405" t="s">
        <v>197</v>
      </c>
      <c r="B28" s="423"/>
      <c r="C28" s="406"/>
      <c r="D28" s="406"/>
      <c r="E28" s="406"/>
      <c r="F28" s="406"/>
      <c r="G28" s="406"/>
      <c r="H28" s="355"/>
      <c r="I28" s="119"/>
      <c r="J28" s="121">
        <v>0</v>
      </c>
      <c r="K28" s="121"/>
      <c r="L28" s="119">
        <v>0</v>
      </c>
    </row>
    <row r="29" spans="1:12" ht="15">
      <c r="A29" s="405" t="s">
        <v>496</v>
      </c>
      <c r="B29" s="406"/>
      <c r="C29" s="406"/>
      <c r="D29" s="406"/>
      <c r="E29" s="406"/>
      <c r="F29" s="406"/>
      <c r="G29" s="406"/>
      <c r="H29" s="355"/>
      <c r="I29" s="119"/>
      <c r="J29" s="124">
        <v>0</v>
      </c>
      <c r="K29" s="121"/>
      <c r="L29" s="125">
        <v>0</v>
      </c>
    </row>
    <row r="30" spans="1:12" ht="15">
      <c r="A30" s="423"/>
      <c r="B30" s="406"/>
      <c r="C30" s="406"/>
      <c r="D30" s="406"/>
      <c r="E30" s="406"/>
      <c r="F30" s="406"/>
      <c r="G30" s="406"/>
      <c r="H30" s="355"/>
      <c r="I30" s="119"/>
      <c r="J30" s="233">
        <f>SUM(J20:J29)</f>
        <v>0</v>
      </c>
      <c r="K30" s="121"/>
      <c r="L30" s="234">
        <f>SUM(L20:L29)</f>
        <v>0</v>
      </c>
    </row>
    <row r="31" spans="1:12" ht="15">
      <c r="A31" s="424" t="s">
        <v>182</v>
      </c>
      <c r="B31" s="406"/>
      <c r="C31" s="406"/>
      <c r="D31" s="406"/>
      <c r="E31" s="406"/>
      <c r="F31" s="406"/>
      <c r="G31" s="406"/>
      <c r="H31" s="355"/>
      <c r="I31" s="119"/>
      <c r="J31" s="121"/>
      <c r="K31" s="121"/>
      <c r="L31" s="119"/>
    </row>
    <row r="32" spans="1:12" ht="15">
      <c r="A32" s="405" t="s">
        <v>198</v>
      </c>
      <c r="B32" s="406"/>
      <c r="C32" s="406"/>
      <c r="D32" s="406"/>
      <c r="E32" s="406"/>
      <c r="F32" s="406"/>
      <c r="G32" s="406"/>
      <c r="H32" s="355"/>
      <c r="I32" s="119"/>
      <c r="J32" s="121">
        <v>0</v>
      </c>
      <c r="K32" s="121"/>
      <c r="L32" s="119">
        <v>0</v>
      </c>
    </row>
    <row r="33" spans="1:12" ht="15">
      <c r="A33" s="405" t="s">
        <v>199</v>
      </c>
      <c r="B33" s="406"/>
      <c r="C33" s="406"/>
      <c r="D33" s="406"/>
      <c r="E33" s="406"/>
      <c r="F33" s="406"/>
      <c r="G33" s="406"/>
      <c r="H33" s="355"/>
      <c r="I33" s="119"/>
      <c r="J33" s="121">
        <v>0</v>
      </c>
      <c r="K33" s="121"/>
      <c r="L33" s="119">
        <v>0</v>
      </c>
    </row>
    <row r="34" spans="1:12" ht="15">
      <c r="A34" s="300" t="s">
        <v>496</v>
      </c>
      <c r="B34" s="406"/>
      <c r="C34" s="406"/>
      <c r="D34" s="406"/>
      <c r="E34" s="412"/>
      <c r="F34" s="406"/>
      <c r="G34" s="406"/>
      <c r="H34" s="355"/>
      <c r="I34" s="119"/>
      <c r="J34" s="121">
        <v>0</v>
      </c>
      <c r="K34" s="121"/>
      <c r="L34" s="119">
        <v>0</v>
      </c>
    </row>
    <row r="35" spans="1:12" ht="15">
      <c r="A35" s="406"/>
      <c r="B35" s="406"/>
      <c r="C35" s="406"/>
      <c r="D35" s="406"/>
      <c r="E35" s="412"/>
      <c r="F35" s="406"/>
      <c r="G35" s="406"/>
      <c r="H35" s="355"/>
      <c r="I35" s="119"/>
      <c r="J35" s="233">
        <f>SUM(J32:J34)</f>
        <v>0</v>
      </c>
      <c r="K35" s="121"/>
      <c r="L35" s="234">
        <f>SUM(L32:L34)</f>
        <v>0</v>
      </c>
    </row>
    <row r="36" spans="1:12" ht="15">
      <c r="A36" s="424" t="s">
        <v>183</v>
      </c>
      <c r="B36" s="423"/>
      <c r="C36" s="406"/>
      <c r="D36" s="406"/>
      <c r="E36" s="406"/>
      <c r="F36" s="406"/>
      <c r="G36" s="406"/>
      <c r="H36" s="355"/>
      <c r="I36" s="119"/>
      <c r="J36" s="121"/>
      <c r="K36" s="121"/>
      <c r="L36" s="119"/>
    </row>
    <row r="37" spans="1:12" ht="15">
      <c r="A37" s="405" t="s">
        <v>200</v>
      </c>
      <c r="B37" s="423"/>
      <c r="C37" s="406"/>
      <c r="D37" s="406"/>
      <c r="E37" s="406"/>
      <c r="F37" s="406"/>
      <c r="G37" s="406"/>
      <c r="H37" s="355"/>
      <c r="I37" s="119"/>
      <c r="J37" s="121">
        <v>0</v>
      </c>
      <c r="K37" s="121"/>
      <c r="L37" s="119">
        <v>0</v>
      </c>
    </row>
    <row r="38" spans="1:12" ht="15">
      <c r="A38" s="405" t="s">
        <v>201</v>
      </c>
      <c r="B38" s="423"/>
      <c r="C38" s="406"/>
      <c r="D38" s="406"/>
      <c r="E38" s="406"/>
      <c r="F38" s="406"/>
      <c r="G38" s="406"/>
      <c r="H38" s="355"/>
      <c r="I38" s="119"/>
      <c r="J38" s="121">
        <v>0</v>
      </c>
      <c r="K38" s="121"/>
      <c r="L38" s="119">
        <v>0</v>
      </c>
    </row>
    <row r="39" spans="1:12" ht="15">
      <c r="A39" s="405" t="s">
        <v>202</v>
      </c>
      <c r="B39" s="423"/>
      <c r="C39" s="406"/>
      <c r="D39" s="406"/>
      <c r="E39" s="406"/>
      <c r="F39" s="406"/>
      <c r="G39" s="406"/>
      <c r="H39" s="355"/>
      <c r="I39" s="119"/>
      <c r="J39" s="121">
        <v>0</v>
      </c>
      <c r="K39" s="121"/>
      <c r="L39" s="119">
        <v>0</v>
      </c>
    </row>
    <row r="40" spans="1:12" ht="15">
      <c r="A40" s="405" t="s">
        <v>496</v>
      </c>
      <c r="C40" s="406"/>
      <c r="D40" s="406"/>
      <c r="E40" s="406"/>
      <c r="F40" s="406"/>
      <c r="G40" s="406"/>
      <c r="H40" s="355"/>
      <c r="I40" s="119"/>
      <c r="J40" s="124">
        <v>0</v>
      </c>
      <c r="K40" s="121"/>
      <c r="L40" s="125">
        <v>0</v>
      </c>
    </row>
    <row r="41" spans="1:12" ht="15">
      <c r="A41" s="405"/>
      <c r="B41" s="406"/>
      <c r="C41" s="406"/>
      <c r="D41" s="406"/>
      <c r="E41" s="406"/>
      <c r="F41" s="406"/>
      <c r="G41" s="406"/>
      <c r="H41" s="355"/>
      <c r="I41" s="119"/>
      <c r="J41" s="233">
        <f>SUM(J37:J40)</f>
        <v>0</v>
      </c>
      <c r="K41" s="121"/>
      <c r="L41" s="234">
        <f>SUM(L37:L40)</f>
        <v>0</v>
      </c>
    </row>
    <row r="42" spans="1:12" ht="15">
      <c r="A42" s="370" t="s">
        <v>347</v>
      </c>
      <c r="B42" s="406"/>
      <c r="C42" s="406"/>
      <c r="D42" s="406"/>
      <c r="E42" s="406"/>
      <c r="F42" s="406"/>
      <c r="G42" s="406"/>
      <c r="H42" s="355"/>
      <c r="I42" s="119"/>
      <c r="J42" s="121"/>
      <c r="K42" s="121"/>
      <c r="L42" s="119"/>
    </row>
    <row r="43" spans="1:12" ht="15">
      <c r="A43" s="405" t="s">
        <v>203</v>
      </c>
      <c r="B43" s="406"/>
      <c r="C43" s="406"/>
      <c r="D43" s="406"/>
      <c r="E43" s="406"/>
      <c r="F43" s="406"/>
      <c r="G43" s="406"/>
      <c r="H43" s="355"/>
      <c r="I43" s="119"/>
      <c r="J43" s="121">
        <v>0</v>
      </c>
      <c r="K43" s="121"/>
      <c r="L43" s="119">
        <v>0</v>
      </c>
    </row>
    <row r="44" spans="1:12" ht="15">
      <c r="A44" s="405" t="s">
        <v>221</v>
      </c>
      <c r="B44" s="406"/>
      <c r="C44" s="406"/>
      <c r="D44" s="406"/>
      <c r="E44" s="406"/>
      <c r="F44" s="406"/>
      <c r="G44" s="406"/>
      <c r="H44" s="355"/>
      <c r="I44" s="119"/>
      <c r="J44" s="121">
        <v>0</v>
      </c>
      <c r="K44" s="121"/>
      <c r="L44" s="119">
        <v>0</v>
      </c>
    </row>
    <row r="45" spans="1:12" ht="15">
      <c r="A45" s="405" t="s">
        <v>222</v>
      </c>
      <c r="B45" s="406"/>
      <c r="C45" s="406"/>
      <c r="D45" s="406"/>
      <c r="E45" s="406"/>
      <c r="F45" s="406"/>
      <c r="G45" s="406"/>
      <c r="H45" s="355"/>
      <c r="I45" s="119"/>
      <c r="J45" s="121">
        <v>0</v>
      </c>
      <c r="K45" s="121"/>
      <c r="L45" s="119">
        <v>0</v>
      </c>
    </row>
    <row r="46" spans="1:12" ht="15">
      <c r="A46" s="405" t="s">
        <v>223</v>
      </c>
      <c r="B46" s="406"/>
      <c r="C46" s="406"/>
      <c r="D46" s="406"/>
      <c r="E46" s="406"/>
      <c r="F46" s="406"/>
      <c r="G46" s="406"/>
      <c r="H46" s="355"/>
      <c r="I46" s="119"/>
      <c r="J46" s="121">
        <v>0</v>
      </c>
      <c r="K46" s="121"/>
      <c r="L46" s="119">
        <v>0</v>
      </c>
    </row>
    <row r="47" spans="1:12" ht="15">
      <c r="A47" s="405" t="s">
        <v>496</v>
      </c>
      <c r="B47" s="406"/>
      <c r="C47" s="406"/>
      <c r="D47" s="406"/>
      <c r="E47" s="406"/>
      <c r="F47" s="406"/>
      <c r="G47" s="406"/>
      <c r="H47" s="355"/>
      <c r="I47" s="119"/>
      <c r="J47" s="124">
        <v>0</v>
      </c>
      <c r="K47" s="121"/>
      <c r="L47" s="125">
        <v>0</v>
      </c>
    </row>
    <row r="48" spans="1:12" ht="15">
      <c r="A48" s="405"/>
      <c r="B48" s="406"/>
      <c r="C48" s="406"/>
      <c r="D48" s="406"/>
      <c r="E48" s="406"/>
      <c r="F48" s="406"/>
      <c r="G48" s="406"/>
      <c r="H48" s="355"/>
      <c r="I48" s="119"/>
      <c r="J48" s="124">
        <f>SUM(J43:J47)</f>
        <v>0</v>
      </c>
      <c r="K48" s="121"/>
      <c r="L48" s="125">
        <f>SUM(L43:L47)</f>
        <v>0</v>
      </c>
    </row>
    <row r="49" spans="1:12" ht="15">
      <c r="A49" s="420" t="s">
        <v>350</v>
      </c>
      <c r="B49" s="406"/>
      <c r="C49" s="406"/>
      <c r="D49" s="406"/>
      <c r="E49" s="412"/>
      <c r="F49" s="406"/>
      <c r="G49" s="406"/>
      <c r="H49" s="355"/>
      <c r="I49" s="119"/>
      <c r="J49" s="121"/>
      <c r="K49" s="121"/>
      <c r="L49" s="119"/>
    </row>
    <row r="50" spans="1:12" ht="15">
      <c r="A50" s="300" t="s">
        <v>204</v>
      </c>
      <c r="B50" s="406"/>
      <c r="C50" s="406"/>
      <c r="D50" s="406"/>
      <c r="E50" s="406"/>
      <c r="F50" s="406"/>
      <c r="G50" s="406"/>
      <c r="H50" s="355"/>
      <c r="I50" s="119"/>
      <c r="J50" s="121">
        <v>0</v>
      </c>
      <c r="K50" s="121"/>
      <c r="L50" s="119">
        <v>0</v>
      </c>
    </row>
    <row r="51" spans="1:12" ht="15">
      <c r="A51" s="300" t="s">
        <v>205</v>
      </c>
      <c r="B51" s="406"/>
      <c r="C51" s="406"/>
      <c r="D51" s="406"/>
      <c r="E51" s="406"/>
      <c r="F51" s="406"/>
      <c r="G51" s="406"/>
      <c r="H51" s="355"/>
      <c r="I51" s="119"/>
      <c r="J51" s="121">
        <v>0</v>
      </c>
      <c r="K51" s="121"/>
      <c r="L51" s="119">
        <v>0</v>
      </c>
    </row>
    <row r="52" spans="1:12" ht="15">
      <c r="A52" s="300" t="s">
        <v>206</v>
      </c>
      <c r="B52" s="406"/>
      <c r="C52" s="406"/>
      <c r="D52" s="406"/>
      <c r="E52" s="406"/>
      <c r="F52" s="406"/>
      <c r="G52" s="406"/>
      <c r="H52" s="355"/>
      <c r="I52" s="119"/>
      <c r="J52" s="121">
        <v>0</v>
      </c>
      <c r="K52" s="121"/>
      <c r="L52" s="119">
        <v>0</v>
      </c>
    </row>
    <row r="53" spans="1:12" ht="15">
      <c r="A53" s="300" t="s">
        <v>207</v>
      </c>
      <c r="B53" s="406"/>
      <c r="C53" s="406"/>
      <c r="D53" s="406"/>
      <c r="E53" s="406"/>
      <c r="F53" s="406"/>
      <c r="G53" s="406"/>
      <c r="H53" s="355"/>
      <c r="I53" s="119"/>
      <c r="J53" s="121">
        <v>0</v>
      </c>
      <c r="K53" s="121"/>
      <c r="L53" s="119">
        <v>0</v>
      </c>
    </row>
    <row r="54" spans="1:12" ht="15">
      <c r="A54" s="300" t="s">
        <v>208</v>
      </c>
      <c r="B54" s="406"/>
      <c r="C54" s="406"/>
      <c r="D54" s="406"/>
      <c r="E54" s="406"/>
      <c r="F54" s="406"/>
      <c r="G54" s="406"/>
      <c r="H54" s="355"/>
      <c r="I54" s="119"/>
      <c r="J54" s="121">
        <v>0</v>
      </c>
      <c r="K54" s="121"/>
      <c r="L54" s="119">
        <v>0</v>
      </c>
    </row>
    <row r="55" spans="1:12" ht="15">
      <c r="A55" s="300" t="s">
        <v>209</v>
      </c>
      <c r="B55" s="406"/>
      <c r="C55" s="406"/>
      <c r="D55" s="406"/>
      <c r="E55" s="406"/>
      <c r="F55" s="406"/>
      <c r="G55" s="406"/>
      <c r="H55" s="355"/>
      <c r="I55" s="119"/>
      <c r="J55" s="121">
        <v>0</v>
      </c>
      <c r="K55" s="121"/>
      <c r="L55" s="119">
        <v>0</v>
      </c>
    </row>
    <row r="56" spans="1:12" ht="15">
      <c r="A56" s="300" t="s">
        <v>210</v>
      </c>
      <c r="B56" s="406"/>
      <c r="C56" s="406"/>
      <c r="D56" s="406"/>
      <c r="E56" s="406"/>
      <c r="F56" s="406"/>
      <c r="G56" s="406"/>
      <c r="H56" s="355"/>
      <c r="I56" s="119"/>
      <c r="J56" s="121">
        <v>0</v>
      </c>
      <c r="K56" s="121"/>
      <c r="L56" s="119">
        <v>0</v>
      </c>
    </row>
    <row r="57" spans="1:12" ht="15">
      <c r="A57" s="300" t="s">
        <v>496</v>
      </c>
      <c r="B57" s="406"/>
      <c r="C57" s="406"/>
      <c r="D57" s="406"/>
      <c r="E57" s="406"/>
      <c r="F57" s="406"/>
      <c r="G57" s="406"/>
      <c r="H57" s="355"/>
      <c r="I57" s="119"/>
      <c r="J57" s="124">
        <v>0</v>
      </c>
      <c r="K57" s="121"/>
      <c r="L57" s="125">
        <v>0</v>
      </c>
    </row>
    <row r="58" spans="1:12" ht="15">
      <c r="A58" s="406"/>
      <c r="B58" s="406"/>
      <c r="C58" s="406"/>
      <c r="D58" s="406"/>
      <c r="E58" s="406"/>
      <c r="F58" s="406"/>
      <c r="G58" s="406"/>
      <c r="H58" s="355"/>
      <c r="I58" s="119"/>
      <c r="J58" s="233">
        <f>SUM(J50:J57)</f>
        <v>0</v>
      </c>
      <c r="K58" s="121"/>
      <c r="L58" s="234">
        <f>SUM(L50:L57)</f>
        <v>0</v>
      </c>
    </row>
    <row r="59" spans="1:12" ht="15">
      <c r="A59" s="406"/>
      <c r="B59" s="406"/>
      <c r="C59" s="406"/>
      <c r="D59" s="406"/>
      <c r="E59" s="406"/>
      <c r="F59" s="406"/>
      <c r="G59" s="406"/>
      <c r="H59" s="355"/>
      <c r="I59" s="119"/>
      <c r="J59" s="121"/>
      <c r="K59" s="121"/>
      <c r="L59" s="119"/>
    </row>
    <row r="60" spans="1:12" ht="15">
      <c r="A60" s="421" t="s">
        <v>104</v>
      </c>
      <c r="B60" s="406"/>
      <c r="C60" s="406"/>
      <c r="D60" s="406"/>
      <c r="E60" s="406"/>
      <c r="F60" s="406"/>
      <c r="G60" s="406"/>
      <c r="H60" s="355"/>
      <c r="I60" s="119"/>
      <c r="J60" s="124">
        <f>+J12+J18+J30+J35+J41+J48+J58</f>
        <v>0</v>
      </c>
      <c r="K60" s="121"/>
      <c r="L60" s="125">
        <f>+L12+L18+L30+L35+L41+L48+L58</f>
        <v>0</v>
      </c>
    </row>
    <row r="61" spans="1:12" ht="18">
      <c r="A61" s="346" t="str">
        <f>+Cover!A9</f>
        <v>NAME OF MUNICIPALITY</v>
      </c>
      <c r="B61" s="392"/>
      <c r="C61" s="392"/>
      <c r="D61" s="392"/>
      <c r="E61" s="392"/>
      <c r="F61" s="392"/>
      <c r="G61" s="392"/>
      <c r="H61" s="392"/>
      <c r="I61" s="95"/>
      <c r="K61" s="95"/>
      <c r="L61" s="235" t="s">
        <v>498</v>
      </c>
    </row>
    <row r="62" spans="1:12" ht="18">
      <c r="A62" s="370" t="s">
        <v>178</v>
      </c>
      <c r="B62" s="371"/>
      <c r="C62" s="371"/>
      <c r="D62" s="371"/>
      <c r="E62" s="371"/>
      <c r="F62" s="371"/>
      <c r="G62" s="371"/>
      <c r="H62" s="371"/>
      <c r="I62" s="94"/>
      <c r="J62" s="94"/>
      <c r="K62" s="94"/>
      <c r="L62" s="98"/>
    </row>
    <row r="63" spans="1:12" ht="15.75" thickBot="1">
      <c r="A63" s="416" t="str">
        <f>+Cover!A15</f>
        <v>For the Year Ended December 31, 2016</v>
      </c>
      <c r="B63" s="417"/>
      <c r="C63" s="417"/>
      <c r="D63" s="417"/>
      <c r="E63" s="417"/>
      <c r="F63" s="417"/>
      <c r="G63" s="417"/>
      <c r="H63" s="417"/>
      <c r="I63" s="101"/>
      <c r="J63" s="101"/>
      <c r="K63" s="102"/>
      <c r="L63" s="102"/>
    </row>
    <row r="64" spans="1:12" ht="15.75" thickTop="1">
      <c r="A64" s="421"/>
      <c r="B64" s="406"/>
      <c r="C64" s="406"/>
      <c r="D64" s="406"/>
      <c r="E64" s="406"/>
      <c r="F64" s="406"/>
      <c r="G64" s="406"/>
      <c r="H64" s="355"/>
      <c r="I64" s="119"/>
      <c r="J64" s="121"/>
      <c r="K64" s="121"/>
      <c r="L64" s="119"/>
    </row>
    <row r="65" spans="1:12" ht="15">
      <c r="A65" s="421"/>
      <c r="B65" s="406"/>
      <c r="C65" s="406"/>
      <c r="D65" s="406"/>
      <c r="E65" s="406"/>
      <c r="F65" s="406"/>
      <c r="G65" s="406"/>
      <c r="H65" s="355"/>
      <c r="I65" s="119"/>
      <c r="J65" s="106" t="str">
        <f>J5</f>
        <v>2016</v>
      </c>
      <c r="K65" s="63"/>
      <c r="L65" s="107" t="str">
        <f>L5</f>
        <v>2015</v>
      </c>
    </row>
    <row r="66" spans="1:12" ht="15">
      <c r="A66" s="421"/>
      <c r="B66" s="406"/>
      <c r="C66" s="406"/>
      <c r="D66" s="406"/>
      <c r="E66" s="406"/>
      <c r="F66" s="406"/>
      <c r="G66" s="406"/>
      <c r="H66" s="355"/>
      <c r="I66" s="119"/>
      <c r="J66" s="108" t="s">
        <v>391</v>
      </c>
      <c r="K66" s="109"/>
      <c r="L66" s="110" t="s">
        <v>392</v>
      </c>
    </row>
    <row r="67" spans="1:12" ht="15">
      <c r="A67" s="421"/>
      <c r="B67" s="406"/>
      <c r="C67" s="406"/>
      <c r="D67" s="406"/>
      <c r="E67" s="406"/>
      <c r="F67" s="406"/>
      <c r="G67" s="406"/>
      <c r="H67" s="355"/>
      <c r="I67" s="119"/>
      <c r="J67" s="121"/>
      <c r="K67" s="121"/>
      <c r="L67" s="119"/>
    </row>
    <row r="68" spans="1:12" ht="15">
      <c r="A68" s="421" t="s">
        <v>104</v>
      </c>
      <c r="B68" s="406"/>
      <c r="C68" s="406"/>
      <c r="D68" s="406"/>
      <c r="E68" s="406"/>
      <c r="F68" s="406"/>
      <c r="G68" s="406"/>
      <c r="H68" s="355"/>
      <c r="I68" s="119"/>
      <c r="J68" s="124">
        <f>+J60</f>
        <v>0</v>
      </c>
      <c r="K68" s="121"/>
      <c r="L68" s="125">
        <f>+L60</f>
        <v>0</v>
      </c>
    </row>
    <row r="69" spans="1:12" ht="15">
      <c r="A69" s="421"/>
      <c r="B69" s="406"/>
      <c r="C69" s="406"/>
      <c r="D69" s="406"/>
      <c r="E69" s="406"/>
      <c r="F69" s="406"/>
      <c r="G69" s="406"/>
      <c r="H69" s="355"/>
      <c r="I69" s="119"/>
      <c r="J69" s="121"/>
      <c r="K69" s="121"/>
      <c r="L69" s="119"/>
    </row>
    <row r="70" spans="1:12" ht="15">
      <c r="A70" s="424" t="s">
        <v>184</v>
      </c>
      <c r="B70" s="334"/>
      <c r="C70" s="406"/>
      <c r="D70" s="406"/>
      <c r="E70" s="406"/>
      <c r="F70" s="406"/>
      <c r="G70" s="406"/>
      <c r="H70" s="361"/>
      <c r="I70" s="119"/>
      <c r="J70" s="117"/>
      <c r="K70" s="117"/>
      <c r="L70" s="118"/>
    </row>
    <row r="71" spans="1:12" ht="15">
      <c r="A71" s="300" t="s">
        <v>508</v>
      </c>
      <c r="B71" s="334"/>
      <c r="C71" s="406"/>
      <c r="D71" s="406"/>
      <c r="E71" s="406"/>
      <c r="F71" s="406"/>
      <c r="G71" s="406"/>
      <c r="H71" s="361"/>
      <c r="I71" s="119"/>
      <c r="J71" s="117">
        <v>0</v>
      </c>
      <c r="K71" s="117"/>
      <c r="L71" s="118">
        <v>0</v>
      </c>
    </row>
    <row r="72" spans="1:12" ht="15">
      <c r="A72" s="300" t="s">
        <v>211</v>
      </c>
      <c r="B72" s="334"/>
      <c r="C72" s="406"/>
      <c r="D72" s="406"/>
      <c r="E72" s="406"/>
      <c r="F72" s="406"/>
      <c r="G72" s="406"/>
      <c r="H72" s="361"/>
      <c r="I72" s="119"/>
      <c r="J72" s="117">
        <v>0</v>
      </c>
      <c r="K72" s="117"/>
      <c r="L72" s="118">
        <v>0</v>
      </c>
    </row>
    <row r="73" spans="1:12" ht="15">
      <c r="A73" s="300" t="s">
        <v>212</v>
      </c>
      <c r="B73" s="334"/>
      <c r="C73" s="406"/>
      <c r="D73" s="406"/>
      <c r="E73" s="406"/>
      <c r="F73" s="406"/>
      <c r="G73" s="406"/>
      <c r="H73" s="361"/>
      <c r="I73" s="119"/>
      <c r="J73" s="117">
        <v>0</v>
      </c>
      <c r="K73" s="117"/>
      <c r="L73" s="118">
        <v>0</v>
      </c>
    </row>
    <row r="74" spans="1:12" ht="15">
      <c r="A74" s="300" t="s">
        <v>213</v>
      </c>
      <c r="B74" s="334"/>
      <c r="C74" s="406"/>
      <c r="D74" s="406"/>
      <c r="E74" s="406"/>
      <c r="F74" s="406"/>
      <c r="G74" s="406"/>
      <c r="H74" s="361"/>
      <c r="I74" s="119"/>
      <c r="J74" s="117">
        <v>0</v>
      </c>
      <c r="K74" s="117"/>
      <c r="L74" s="118">
        <v>0</v>
      </c>
    </row>
    <row r="75" spans="1:12" ht="15">
      <c r="A75" s="300" t="s">
        <v>214</v>
      </c>
      <c r="B75" s="334"/>
      <c r="C75" s="406"/>
      <c r="D75" s="406"/>
      <c r="E75" s="406"/>
      <c r="F75" s="406"/>
      <c r="G75" s="406"/>
      <c r="H75" s="361"/>
      <c r="I75" s="119"/>
      <c r="J75" s="117">
        <v>0</v>
      </c>
      <c r="K75" s="117"/>
      <c r="L75" s="118">
        <v>0</v>
      </c>
    </row>
    <row r="76" spans="1:12" ht="15">
      <c r="A76" s="300" t="s">
        <v>215</v>
      </c>
      <c r="B76" s="334"/>
      <c r="C76" s="406"/>
      <c r="D76" s="406"/>
      <c r="E76" s="406"/>
      <c r="F76" s="406"/>
      <c r="G76" s="406"/>
      <c r="H76" s="361"/>
      <c r="I76" s="119"/>
      <c r="J76" s="117">
        <v>0</v>
      </c>
      <c r="K76" s="117"/>
      <c r="L76" s="118">
        <v>0</v>
      </c>
    </row>
    <row r="77" spans="1:12" ht="15">
      <c r="A77" s="300" t="s">
        <v>216</v>
      </c>
      <c r="B77" s="334"/>
      <c r="C77" s="406"/>
      <c r="D77" s="406"/>
      <c r="E77" s="406"/>
      <c r="F77" s="406"/>
      <c r="G77" s="406"/>
      <c r="H77" s="361"/>
      <c r="I77" s="119"/>
      <c r="J77" s="117">
        <v>0</v>
      </c>
      <c r="K77" s="117"/>
      <c r="L77" s="118">
        <v>0</v>
      </c>
    </row>
    <row r="78" spans="1:12" ht="15">
      <c r="A78" s="300" t="s">
        <v>217</v>
      </c>
      <c r="B78" s="334"/>
      <c r="C78" s="406"/>
      <c r="D78" s="406"/>
      <c r="E78" s="406"/>
      <c r="F78" s="406"/>
      <c r="G78" s="406"/>
      <c r="H78" s="361"/>
      <c r="I78" s="119"/>
      <c r="J78" s="117">
        <v>0</v>
      </c>
      <c r="K78" s="117"/>
      <c r="L78" s="118">
        <v>0</v>
      </c>
    </row>
    <row r="79" spans="1:12" ht="15">
      <c r="A79" s="300" t="s">
        <v>218</v>
      </c>
      <c r="B79" s="334"/>
      <c r="C79" s="406"/>
      <c r="D79" s="406"/>
      <c r="E79" s="406"/>
      <c r="F79" s="406"/>
      <c r="G79" s="406"/>
      <c r="H79" s="361"/>
      <c r="I79" s="119"/>
      <c r="J79" s="117">
        <v>0</v>
      </c>
      <c r="K79" s="117"/>
      <c r="L79" s="118">
        <v>0</v>
      </c>
    </row>
    <row r="80" spans="1:12" ht="15">
      <c r="A80" s="300" t="s">
        <v>219</v>
      </c>
      <c r="B80" s="334"/>
      <c r="C80" s="406"/>
      <c r="D80" s="406"/>
      <c r="E80" s="406"/>
      <c r="F80" s="406"/>
      <c r="G80" s="406"/>
      <c r="H80" s="361"/>
      <c r="I80" s="119"/>
      <c r="J80" s="46">
        <v>0</v>
      </c>
      <c r="K80" s="117"/>
      <c r="L80" s="47">
        <v>0</v>
      </c>
    </row>
    <row r="81" spans="1:12" ht="15">
      <c r="A81" s="300"/>
      <c r="B81" s="334"/>
      <c r="C81" s="406"/>
      <c r="D81" s="406"/>
      <c r="E81" s="406"/>
      <c r="F81" s="406"/>
      <c r="G81" s="406"/>
      <c r="H81" s="361"/>
      <c r="I81" s="119"/>
      <c r="J81" s="301">
        <f>SUM(J71:J80)</f>
        <v>0</v>
      </c>
      <c r="K81" s="117"/>
      <c r="L81" s="302">
        <f>SUM(L71:L80)</f>
        <v>0</v>
      </c>
    </row>
    <row r="82" spans="1:12" ht="15">
      <c r="A82" s="300"/>
      <c r="B82" s="334"/>
      <c r="C82" s="406"/>
      <c r="D82" s="406"/>
      <c r="E82" s="406"/>
      <c r="F82" s="406"/>
      <c r="G82" s="406"/>
      <c r="H82" s="361"/>
      <c r="I82" s="119"/>
      <c r="J82" s="117"/>
      <c r="K82" s="117"/>
      <c r="L82" s="118"/>
    </row>
    <row r="83" spans="1:12" ht="15">
      <c r="A83" s="421" t="s">
        <v>220</v>
      </c>
      <c r="H83" s="331"/>
      <c r="I83" s="305"/>
      <c r="J83" s="309"/>
      <c r="K83" s="159"/>
      <c r="L83" s="159"/>
    </row>
    <row r="84" spans="1:12" ht="15">
      <c r="A84" s="300" t="s">
        <v>618</v>
      </c>
      <c r="H84" s="331"/>
      <c r="I84" s="305"/>
      <c r="J84" s="117">
        <v>0</v>
      </c>
      <c r="K84" s="117"/>
      <c r="L84" s="118">
        <v>0</v>
      </c>
    </row>
    <row r="85" spans="1:12" ht="15">
      <c r="A85" s="300" t="s">
        <v>619</v>
      </c>
      <c r="H85" s="331"/>
      <c r="I85" s="305"/>
      <c r="J85" s="304">
        <v>0</v>
      </c>
      <c r="K85" s="305"/>
      <c r="L85" s="306">
        <v>0</v>
      </c>
    </row>
    <row r="86" spans="1:12" ht="15">
      <c r="A86" s="300"/>
      <c r="H86" s="331"/>
      <c r="I86" s="305"/>
      <c r="J86" s="375">
        <f>SUM(J84:J85)</f>
        <v>0</v>
      </c>
      <c r="K86" s="305"/>
      <c r="L86" s="376">
        <f>SUM(L84:L85)</f>
        <v>0</v>
      </c>
    </row>
    <row r="87" spans="1:12" ht="14.25">
      <c r="A87" s="423"/>
      <c r="H87" s="444"/>
    </row>
    <row r="88" spans="1:12" ht="15.75" thickBot="1">
      <c r="A88" s="424" t="s">
        <v>478</v>
      </c>
      <c r="H88" s="331"/>
      <c r="J88" s="307">
        <f>+J68+J81+J86</f>
        <v>0</v>
      </c>
      <c r="L88" s="308">
        <f>+L68+L81+L86</f>
        <v>0</v>
      </c>
    </row>
    <row r="89" spans="1:12" ht="15" thickTop="1">
      <c r="A89" s="423"/>
      <c r="H89" s="444"/>
    </row>
    <row r="90" spans="1:12" ht="14.25">
      <c r="A90" s="423"/>
    </row>
    <row r="91" spans="1:12" ht="14.25">
      <c r="A91" s="423"/>
    </row>
    <row r="92" spans="1:12" ht="14.25">
      <c r="A92" s="423"/>
    </row>
    <row r="93" spans="1:12" ht="14.25">
      <c r="A93" s="423"/>
    </row>
    <row r="94" spans="1:12" ht="14.25">
      <c r="A94" s="423"/>
    </row>
    <row r="95" spans="1:12" ht="14.25">
      <c r="A95" s="423"/>
    </row>
  </sheetData>
  <phoneticPr fontId="5"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&amp;C21</oddFooter>
    <evenFooter>&amp;C22</evenFooter>
  </headerFooter>
  <rowBreaks count="1" manualBreakCount="1">
    <brk id="60" max="16383" man="1"/>
  </rowBreaks>
</worksheet>
</file>

<file path=xl/worksheets/sheet13.xml><?xml version="1.0" encoding="utf-8"?>
<worksheet xmlns="http://schemas.openxmlformats.org/spreadsheetml/2006/main" xmlns:r="http://schemas.openxmlformats.org/officeDocument/2006/relationships">
  <dimension ref="A1:AE74"/>
  <sheetViews>
    <sheetView zoomScaleNormal="100" workbookViewId="0"/>
  </sheetViews>
  <sheetFormatPr defaultColWidth="0" defaultRowHeight="12.75"/>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7" customWidth="1"/>
    <col min="21" max="21" width="11.7109375" customWidth="1"/>
    <col min="22" max="22" width="0.85546875" customWidth="1"/>
    <col min="23" max="23" width="11.7109375" customWidth="1"/>
    <col min="24" max="24" width="0.85546875" customWidth="1"/>
    <col min="25" max="25" width="11.7109375" customWidth="1"/>
  </cols>
  <sheetData>
    <row r="1" spans="1:31" ht="18">
      <c r="A1" s="9" t="str">
        <f>+Cover!A9</f>
        <v>NAME OF MUNICIPALITY</v>
      </c>
      <c r="B1" s="10"/>
      <c r="C1" s="10"/>
      <c r="D1" s="10"/>
      <c r="E1" s="10"/>
      <c r="F1" s="10"/>
      <c r="G1" s="10"/>
      <c r="H1" s="10"/>
      <c r="I1" s="10"/>
      <c r="J1" s="10"/>
      <c r="K1" s="10"/>
      <c r="L1" s="10"/>
      <c r="M1" s="10"/>
      <c r="N1" s="10"/>
      <c r="O1" s="10"/>
      <c r="P1" s="10"/>
      <c r="Q1" s="10"/>
      <c r="R1" s="10"/>
      <c r="S1" s="10"/>
      <c r="T1" s="11"/>
      <c r="U1" s="10"/>
      <c r="V1" s="10"/>
      <c r="Y1" s="235" t="s">
        <v>525</v>
      </c>
      <c r="Z1" s="11"/>
      <c r="AA1" s="11"/>
      <c r="AB1" s="11"/>
      <c r="AC1" s="11"/>
      <c r="AD1" s="11"/>
      <c r="AE1" s="11"/>
    </row>
    <row r="2" spans="1:31" ht="18">
      <c r="A2" s="12" t="s">
        <v>579</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c r="A3" s="100" t="str">
        <f>+Cover!A15</f>
        <v>For the Year Ended December 31, 2016</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c r="A5" s="18"/>
      <c r="B5" s="17"/>
      <c r="C5" s="17"/>
      <c r="D5" s="17"/>
      <c r="E5" s="17"/>
      <c r="F5" s="17"/>
      <c r="G5" s="248" t="s">
        <v>231</v>
      </c>
      <c r="H5" s="89"/>
      <c r="I5" s="89"/>
      <c r="J5" s="17"/>
      <c r="K5" s="248" t="s">
        <v>233</v>
      </c>
      <c r="L5" s="89"/>
      <c r="M5" s="89"/>
      <c r="N5" s="17"/>
      <c r="O5" s="248" t="s">
        <v>17</v>
      </c>
      <c r="P5" s="89"/>
      <c r="Q5" s="89"/>
      <c r="R5" s="247"/>
      <c r="S5" s="248" t="s">
        <v>105</v>
      </c>
      <c r="T5" s="248"/>
      <c r="U5" s="89"/>
      <c r="V5" s="247"/>
      <c r="W5" s="248" t="s">
        <v>106</v>
      </c>
      <c r="X5" s="89"/>
      <c r="Y5" s="89"/>
      <c r="Z5" s="17"/>
      <c r="AA5" s="17"/>
      <c r="AB5" s="17"/>
      <c r="AC5" s="17"/>
      <c r="AD5" s="17"/>
      <c r="AE5" s="17"/>
    </row>
    <row r="6" spans="1:31" ht="15">
      <c r="A6" s="18"/>
      <c r="B6" s="17"/>
      <c r="C6" s="17"/>
      <c r="D6" s="17"/>
      <c r="E6" s="17"/>
      <c r="F6" s="17"/>
      <c r="G6" s="218" t="s">
        <v>99</v>
      </c>
      <c r="H6" s="219"/>
      <c r="I6" s="219"/>
      <c r="J6" s="247"/>
      <c r="K6" s="218" t="s">
        <v>234</v>
      </c>
      <c r="L6" s="219"/>
      <c r="M6" s="219"/>
      <c r="N6" s="247"/>
      <c r="O6" s="218" t="s">
        <v>234</v>
      </c>
      <c r="P6" s="219"/>
      <c r="Q6" s="219"/>
      <c r="R6" s="247"/>
      <c r="S6" s="251" t="s">
        <v>234</v>
      </c>
      <c r="T6" s="263"/>
      <c r="U6" s="219"/>
      <c r="V6" s="262"/>
      <c r="W6" s="251" t="s">
        <v>107</v>
      </c>
      <c r="X6" s="219"/>
      <c r="Y6" s="250"/>
      <c r="Z6" s="17"/>
      <c r="AA6" s="17"/>
      <c r="AB6" s="17"/>
      <c r="AC6" s="17"/>
      <c r="AD6" s="17"/>
      <c r="AE6" s="17"/>
    </row>
    <row r="7" spans="1:31" ht="15">
      <c r="A7" s="21"/>
      <c r="B7" s="21"/>
      <c r="C7" s="21"/>
      <c r="D7" s="21"/>
      <c r="E7" s="21"/>
      <c r="F7" s="21"/>
      <c r="G7" s="337" t="s">
        <v>759</v>
      </c>
      <c r="H7" s="221"/>
      <c r="I7" s="338" t="s">
        <v>716</v>
      </c>
      <c r="J7" s="221"/>
      <c r="K7" s="337" t="s">
        <v>759</v>
      </c>
      <c r="L7" s="221"/>
      <c r="M7" s="338" t="s">
        <v>716</v>
      </c>
      <c r="N7" s="221"/>
      <c r="O7" s="337" t="s">
        <v>759</v>
      </c>
      <c r="P7" s="221"/>
      <c r="Q7" s="338" t="s">
        <v>716</v>
      </c>
      <c r="R7" s="221"/>
      <c r="S7" s="337" t="s">
        <v>759</v>
      </c>
      <c r="T7" s="221"/>
      <c r="U7" s="338" t="s">
        <v>716</v>
      </c>
      <c r="V7" s="252"/>
      <c r="W7" s="337" t="s">
        <v>759</v>
      </c>
      <c r="X7" s="221"/>
      <c r="Y7" s="338" t="s">
        <v>716</v>
      </c>
      <c r="Z7" s="17"/>
      <c r="AA7" s="17"/>
      <c r="AB7" s="17"/>
      <c r="AC7" s="17"/>
      <c r="AD7" s="17"/>
      <c r="AE7" s="17"/>
    </row>
    <row r="8" spans="1:31" ht="1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c r="A9" s="687" t="s">
        <v>371</v>
      </c>
      <c r="B9" s="687"/>
      <c r="C9" s="687"/>
      <c r="D9" s="687"/>
      <c r="E9" s="27"/>
      <c r="F9" s="27"/>
      <c r="G9" s="27"/>
      <c r="H9" s="27"/>
      <c r="I9" s="27"/>
      <c r="J9" s="27"/>
      <c r="K9" s="27"/>
      <c r="L9" s="27"/>
      <c r="M9" s="27"/>
      <c r="N9" s="27"/>
      <c r="O9" s="27"/>
      <c r="P9" s="27"/>
      <c r="Q9" s="27"/>
      <c r="R9" s="27"/>
      <c r="S9" s="28"/>
      <c r="T9" s="248"/>
      <c r="U9" s="222"/>
      <c r="V9" s="222"/>
      <c r="W9" s="28"/>
      <c r="X9" s="27"/>
      <c r="Y9" s="222"/>
      <c r="Z9" s="17"/>
      <c r="AA9" s="17"/>
      <c r="AB9" s="17"/>
      <c r="AC9" s="17"/>
      <c r="AD9" s="17"/>
      <c r="AE9" s="17"/>
    </row>
    <row r="10" spans="1:31" ht="15" customHeight="1">
      <c r="A10" s="63" t="s">
        <v>490</v>
      </c>
      <c r="B10" s="38"/>
      <c r="C10" s="38"/>
      <c r="D10" s="38"/>
      <c r="E10" s="38"/>
      <c r="F10" s="38"/>
      <c r="G10" s="31">
        <v>0</v>
      </c>
      <c r="H10" s="114"/>
      <c r="I10" s="148">
        <v>0</v>
      </c>
      <c r="J10" s="148"/>
      <c r="K10" s="31">
        <v>0</v>
      </c>
      <c r="L10" s="148">
        <v>0</v>
      </c>
      <c r="M10" s="148">
        <v>0</v>
      </c>
      <c r="N10" s="148"/>
      <c r="O10" s="31">
        <v>0</v>
      </c>
      <c r="P10" s="21"/>
      <c r="Q10" s="148">
        <v>0</v>
      </c>
      <c r="R10" s="148"/>
      <c r="S10" s="31">
        <v>0</v>
      </c>
      <c r="T10" s="76"/>
      <c r="U10" s="148">
        <v>0</v>
      </c>
      <c r="V10" s="148"/>
      <c r="W10" s="31">
        <v>0</v>
      </c>
      <c r="X10" s="223"/>
      <c r="Y10" s="148">
        <v>0</v>
      </c>
      <c r="Z10" s="17"/>
      <c r="AA10" s="17"/>
      <c r="AB10" s="17"/>
      <c r="AC10" s="17"/>
      <c r="AD10" s="17"/>
      <c r="AE10" s="17"/>
    </row>
    <row r="11" spans="1:31" ht="15" customHeight="1">
      <c r="A11" s="63" t="s">
        <v>103</v>
      </c>
      <c r="B11" s="38"/>
      <c r="C11" s="38"/>
      <c r="D11" s="38"/>
      <c r="E11" s="38"/>
      <c r="F11" s="38"/>
      <c r="G11" s="44">
        <v>0</v>
      </c>
      <c r="H11" s="41"/>
      <c r="I11" s="45">
        <v>0</v>
      </c>
      <c r="J11" s="45"/>
      <c r="K11" s="44">
        <v>0</v>
      </c>
      <c r="L11" s="45">
        <v>0</v>
      </c>
      <c r="M11" s="45">
        <v>0</v>
      </c>
      <c r="N11" s="45"/>
      <c r="O11" s="44">
        <v>0</v>
      </c>
      <c r="P11" s="17"/>
      <c r="Q11" s="45">
        <v>0</v>
      </c>
      <c r="R11" s="45"/>
      <c r="S11" s="44">
        <v>0</v>
      </c>
      <c r="T11" s="44"/>
      <c r="U11" s="45">
        <v>0</v>
      </c>
      <c r="V11" s="45"/>
      <c r="W11" s="44">
        <v>0</v>
      </c>
      <c r="X11" s="224"/>
      <c r="Y11" s="45">
        <v>0</v>
      </c>
      <c r="Z11" s="17"/>
      <c r="AA11" s="34"/>
      <c r="AB11" s="17"/>
      <c r="AC11" s="35"/>
      <c r="AD11" s="17"/>
      <c r="AE11" s="35"/>
    </row>
    <row r="12" spans="1:31" ht="15">
      <c r="A12" s="63" t="s">
        <v>394</v>
      </c>
      <c r="B12" s="38"/>
      <c r="C12" s="38"/>
      <c r="D12" s="38"/>
      <c r="E12" s="38"/>
      <c r="F12" s="38"/>
      <c r="G12" s="44">
        <v>0</v>
      </c>
      <c r="H12" s="117"/>
      <c r="I12" s="45">
        <v>0</v>
      </c>
      <c r="J12" s="224"/>
      <c r="K12" s="44">
        <v>0</v>
      </c>
      <c r="L12" s="45">
        <v>0</v>
      </c>
      <c r="M12" s="45">
        <v>0</v>
      </c>
      <c r="N12" s="224"/>
      <c r="O12" s="44">
        <v>0</v>
      </c>
      <c r="P12" s="17"/>
      <c r="Q12" s="45">
        <v>0</v>
      </c>
      <c r="R12" s="224"/>
      <c r="S12" s="44">
        <v>0</v>
      </c>
      <c r="T12" s="44"/>
      <c r="U12" s="45">
        <v>0</v>
      </c>
      <c r="V12" s="45"/>
      <c r="W12" s="44">
        <v>0</v>
      </c>
      <c r="X12" s="224"/>
      <c r="Y12" s="45">
        <v>0</v>
      </c>
      <c r="Z12" s="17"/>
      <c r="AA12" s="34"/>
      <c r="AB12" s="17"/>
      <c r="AC12" s="35"/>
      <c r="AD12" s="17"/>
      <c r="AE12" s="35"/>
    </row>
    <row r="13" spans="1:31" ht="15" customHeight="1">
      <c r="A13" s="63" t="s">
        <v>284</v>
      </c>
      <c r="B13" s="38"/>
      <c r="C13" s="38"/>
      <c r="D13" s="38"/>
      <c r="E13" s="38"/>
      <c r="F13" s="38"/>
      <c r="G13" s="44">
        <v>0</v>
      </c>
      <c r="H13" s="56"/>
      <c r="I13" s="45">
        <v>0</v>
      </c>
      <c r="J13" s="42"/>
      <c r="K13" s="44">
        <v>0</v>
      </c>
      <c r="L13" s="45"/>
      <c r="M13" s="45">
        <v>0</v>
      </c>
      <c r="N13" s="42"/>
      <c r="O13" s="44">
        <v>0</v>
      </c>
      <c r="P13" s="39"/>
      <c r="Q13" s="45">
        <v>0</v>
      </c>
      <c r="R13" s="42"/>
      <c r="S13" s="44">
        <v>0</v>
      </c>
      <c r="T13" s="44"/>
      <c r="U13" s="45">
        <v>0</v>
      </c>
      <c r="V13" s="45"/>
      <c r="W13" s="44">
        <v>0</v>
      </c>
      <c r="X13" s="35"/>
      <c r="Y13" s="45">
        <v>0</v>
      </c>
      <c r="Z13" s="39"/>
      <c r="AA13" s="39"/>
      <c r="AB13" s="39"/>
      <c r="AC13" s="39"/>
      <c r="AD13" s="39"/>
      <c r="AE13" s="39"/>
    </row>
    <row r="14" spans="1:31" ht="15">
      <c r="A14" s="63" t="s">
        <v>285</v>
      </c>
      <c r="B14" s="38"/>
      <c r="C14" s="38"/>
      <c r="D14" s="38"/>
      <c r="E14" s="38"/>
      <c r="F14" s="38"/>
      <c r="G14" s="44">
        <v>0</v>
      </c>
      <c r="H14" s="56"/>
      <c r="I14" s="45">
        <v>0</v>
      </c>
      <c r="J14" s="42"/>
      <c r="K14" s="44">
        <v>0</v>
      </c>
      <c r="L14" s="45">
        <v>0</v>
      </c>
      <c r="M14" s="45">
        <v>0</v>
      </c>
      <c r="N14" s="42"/>
      <c r="O14" s="44">
        <v>0</v>
      </c>
      <c r="P14" s="39"/>
      <c r="Q14" s="45">
        <v>0</v>
      </c>
      <c r="R14" s="42"/>
      <c r="S14" s="44">
        <v>0</v>
      </c>
      <c r="T14" s="44"/>
      <c r="U14" s="45">
        <v>0</v>
      </c>
      <c r="V14" s="45"/>
      <c r="W14" s="44">
        <v>0</v>
      </c>
      <c r="X14" s="35"/>
      <c r="Y14" s="45">
        <v>0</v>
      </c>
      <c r="Z14" s="39"/>
      <c r="AA14" s="39"/>
      <c r="AB14" s="39"/>
      <c r="AC14" s="39"/>
      <c r="AD14" s="39"/>
      <c r="AE14" s="39"/>
    </row>
    <row r="15" spans="1:31" ht="15" customHeight="1">
      <c r="A15" s="63" t="s">
        <v>395</v>
      </c>
      <c r="B15" s="38"/>
      <c r="C15" s="38"/>
      <c r="D15" s="38"/>
      <c r="E15" s="38"/>
      <c r="F15" s="38"/>
      <c r="G15" s="44">
        <v>0</v>
      </c>
      <c r="H15" s="56"/>
      <c r="I15" s="45">
        <v>0</v>
      </c>
      <c r="J15" s="228"/>
      <c r="K15" s="44">
        <v>0</v>
      </c>
      <c r="L15" s="45">
        <v>0</v>
      </c>
      <c r="M15" s="45">
        <v>0</v>
      </c>
      <c r="N15" s="228"/>
      <c r="O15" s="44">
        <v>0</v>
      </c>
      <c r="P15" s="43"/>
      <c r="Q15" s="45">
        <v>0</v>
      </c>
      <c r="R15" s="228"/>
      <c r="S15" s="44">
        <v>0</v>
      </c>
      <c r="T15" s="44"/>
      <c r="U15" s="45">
        <v>0</v>
      </c>
      <c r="V15" s="45"/>
      <c r="W15" s="44">
        <v>0</v>
      </c>
      <c r="X15" s="228"/>
      <c r="Y15" s="45">
        <v>0</v>
      </c>
      <c r="Z15" s="39"/>
      <c r="AA15" s="39"/>
      <c r="AB15" s="39"/>
      <c r="AC15" s="39"/>
      <c r="AD15" s="39"/>
      <c r="AE15" s="17"/>
    </row>
    <row r="16" spans="1:31" ht="15" customHeight="1">
      <c r="A16" s="63" t="s">
        <v>286</v>
      </c>
      <c r="B16" s="38"/>
      <c r="C16" s="38"/>
      <c r="D16" s="38"/>
      <c r="E16" s="38"/>
      <c r="F16" s="38"/>
      <c r="G16" s="44">
        <v>0</v>
      </c>
      <c r="H16" s="56"/>
      <c r="I16" s="45">
        <v>0</v>
      </c>
      <c r="J16" s="228"/>
      <c r="K16" s="44">
        <v>0</v>
      </c>
      <c r="L16" s="45">
        <v>0</v>
      </c>
      <c r="M16" s="45">
        <v>0</v>
      </c>
      <c r="N16" s="228"/>
      <c r="O16" s="44">
        <v>0</v>
      </c>
      <c r="P16" s="228"/>
      <c r="Q16" s="45">
        <v>0</v>
      </c>
      <c r="R16" s="45"/>
      <c r="S16" s="44">
        <v>0</v>
      </c>
      <c r="T16" s="44"/>
      <c r="U16" s="45">
        <v>0</v>
      </c>
      <c r="V16" s="45"/>
      <c r="W16" s="44">
        <v>0</v>
      </c>
      <c r="X16" s="228"/>
      <c r="Y16" s="45">
        <v>0</v>
      </c>
      <c r="Z16" s="39"/>
      <c r="AA16" s="39"/>
      <c r="AB16" s="39"/>
      <c r="AC16" s="39"/>
      <c r="AD16" s="39"/>
      <c r="AE16" s="17"/>
    </row>
    <row r="17" spans="1:31" ht="15" customHeight="1">
      <c r="A17" s="63" t="s">
        <v>393</v>
      </c>
      <c r="B17" s="38"/>
      <c r="C17" s="38"/>
      <c r="D17" s="38"/>
      <c r="E17" s="38"/>
      <c r="F17" s="38"/>
      <c r="G17" s="44">
        <v>0</v>
      </c>
      <c r="H17" s="56"/>
      <c r="I17" s="45">
        <v>0</v>
      </c>
      <c r="J17" s="118"/>
      <c r="K17" s="44">
        <v>0</v>
      </c>
      <c r="L17" s="45">
        <v>0</v>
      </c>
      <c r="M17" s="45">
        <v>0</v>
      </c>
      <c r="N17" s="118"/>
      <c r="O17" s="44">
        <v>0</v>
      </c>
      <c r="P17" s="17"/>
      <c r="Q17" s="45">
        <v>0</v>
      </c>
      <c r="R17" s="118"/>
      <c r="S17" s="44">
        <v>0</v>
      </c>
      <c r="T17" s="44"/>
      <c r="U17" s="45">
        <v>0</v>
      </c>
      <c r="V17" s="45"/>
      <c r="W17" s="44">
        <v>0</v>
      </c>
      <c r="X17" s="35"/>
      <c r="Y17" s="45">
        <v>0</v>
      </c>
      <c r="Z17" s="17"/>
      <c r="AA17" s="34"/>
      <c r="AB17" s="17"/>
      <c r="AC17" s="34"/>
      <c r="AD17" s="17"/>
      <c r="AE17" s="17"/>
    </row>
    <row r="18" spans="1:31" ht="15" customHeight="1">
      <c r="A18" s="63" t="s">
        <v>351</v>
      </c>
      <c r="B18" s="38"/>
      <c r="C18" s="38"/>
      <c r="D18" s="38"/>
      <c r="E18" s="38"/>
      <c r="F18" s="38"/>
      <c r="G18" s="44">
        <v>0</v>
      </c>
      <c r="H18" s="56"/>
      <c r="I18" s="45">
        <v>0</v>
      </c>
      <c r="J18" s="42"/>
      <c r="K18" s="44">
        <v>0</v>
      </c>
      <c r="L18" s="45">
        <v>0</v>
      </c>
      <c r="M18" s="45">
        <v>0</v>
      </c>
      <c r="N18" s="42"/>
      <c r="O18" s="44">
        <v>0</v>
      </c>
      <c r="P18" s="39"/>
      <c r="Q18" s="45">
        <v>0</v>
      </c>
      <c r="R18" s="42"/>
      <c r="S18" s="44">
        <v>0</v>
      </c>
      <c r="T18" s="44"/>
      <c r="U18" s="45">
        <v>0</v>
      </c>
      <c r="V18" s="45"/>
      <c r="W18" s="44">
        <v>0</v>
      </c>
      <c r="X18" s="35"/>
      <c r="Y18" s="45">
        <v>0</v>
      </c>
      <c r="Z18" s="39"/>
      <c r="AA18" s="39"/>
      <c r="AB18" s="39"/>
      <c r="AC18" s="39"/>
      <c r="AD18" s="39"/>
      <c r="AE18" s="39"/>
    </row>
    <row r="19" spans="1:31" ht="15" customHeight="1">
      <c r="A19" s="63" t="s">
        <v>352</v>
      </c>
      <c r="B19" s="38"/>
      <c r="C19" s="38"/>
      <c r="D19" s="38"/>
      <c r="E19" s="38"/>
      <c r="F19" s="38"/>
      <c r="G19" s="36">
        <v>0</v>
      </c>
      <c r="H19" s="56"/>
      <c r="I19" s="37">
        <v>0</v>
      </c>
      <c r="J19" s="42"/>
      <c r="K19" s="36">
        <v>0</v>
      </c>
      <c r="L19" s="45">
        <v>0</v>
      </c>
      <c r="M19" s="37">
        <v>0</v>
      </c>
      <c r="N19" s="42"/>
      <c r="O19" s="36">
        <v>0</v>
      </c>
      <c r="P19" s="39"/>
      <c r="Q19" s="37">
        <v>0</v>
      </c>
      <c r="R19" s="42"/>
      <c r="S19" s="36">
        <v>0</v>
      </c>
      <c r="T19" s="44"/>
      <c r="U19" s="37">
        <v>0</v>
      </c>
      <c r="V19" s="45"/>
      <c r="W19" s="36">
        <v>0</v>
      </c>
      <c r="X19" s="35"/>
      <c r="Y19" s="37">
        <v>0</v>
      </c>
      <c r="Z19" s="39"/>
      <c r="AA19" s="39"/>
      <c r="AB19" s="39"/>
      <c r="AC19" s="39"/>
      <c r="AD19" s="39"/>
      <c r="AE19" s="39"/>
    </row>
    <row r="20" spans="1:31" ht="8.25" customHeight="1">
      <c r="A20" s="63"/>
      <c r="B20" s="38"/>
      <c r="C20" s="38"/>
      <c r="D20" s="38"/>
      <c r="E20" s="38"/>
      <c r="F20" s="38"/>
      <c r="G20" s="126"/>
      <c r="H20" s="56"/>
      <c r="I20" s="38"/>
      <c r="J20" s="231"/>
      <c r="K20" s="126"/>
      <c r="L20" s="38"/>
      <c r="M20" s="38"/>
      <c r="N20" s="231"/>
      <c r="O20" s="126"/>
      <c r="P20" s="17"/>
      <c r="Q20" s="38"/>
      <c r="R20" s="231"/>
      <c r="S20" s="126"/>
      <c r="T20" s="126"/>
      <c r="U20" s="38"/>
      <c r="V20" s="38"/>
      <c r="W20" s="126"/>
      <c r="X20" s="35"/>
      <c r="Y20" s="38"/>
      <c r="Z20" s="17"/>
      <c r="AA20" s="34"/>
      <c r="AB20" s="17"/>
      <c r="AC20" s="34"/>
      <c r="AD20" s="17"/>
      <c r="AE20" s="17"/>
    </row>
    <row r="21" spans="1:31" ht="15" customHeight="1">
      <c r="A21" s="38" t="s">
        <v>372</v>
      </c>
      <c r="B21" s="38"/>
      <c r="C21" s="38"/>
      <c r="D21" s="38"/>
      <c r="E21" s="38"/>
      <c r="F21" s="38"/>
      <c r="G21" s="254">
        <f>SUM(G10:G19)</f>
        <v>0</v>
      </c>
      <c r="H21" s="56"/>
      <c r="I21" s="253">
        <f>SUM(I10:I19)</f>
        <v>0</v>
      </c>
      <c r="J21" s="118"/>
      <c r="K21" s="254">
        <f>SUM(K10:K19)</f>
        <v>0</v>
      </c>
      <c r="L21" s="253">
        <v>0</v>
      </c>
      <c r="M21" s="253">
        <f>SUM(M10:M19)</f>
        <v>0</v>
      </c>
      <c r="N21" s="118"/>
      <c r="O21" s="254">
        <f>SUM(O10:O19)</f>
        <v>0</v>
      </c>
      <c r="P21" s="17"/>
      <c r="Q21" s="253">
        <f>SUM(Q10:Q19)</f>
        <v>0</v>
      </c>
      <c r="R21" s="118"/>
      <c r="S21" s="254">
        <f>SUM(S10:S19)</f>
        <v>0</v>
      </c>
      <c r="T21" s="133"/>
      <c r="U21" s="253">
        <f>SUM(U10:U19)</f>
        <v>0</v>
      </c>
      <c r="V21" s="130"/>
      <c r="W21" s="254">
        <f>SUM(W10:W19)</f>
        <v>0</v>
      </c>
      <c r="X21" s="35"/>
      <c r="Y21" s="253">
        <f>SUM(Y10:Y19)</f>
        <v>0</v>
      </c>
      <c r="Z21" s="17"/>
      <c r="AA21" s="34"/>
      <c r="AB21" s="17"/>
      <c r="AC21" s="34"/>
      <c r="AD21" s="17"/>
      <c r="AE21" s="17"/>
    </row>
    <row r="22" spans="1:31" ht="15">
      <c r="A22" s="21"/>
      <c r="B22" s="21"/>
      <c r="C22" s="17"/>
      <c r="D22" s="17"/>
      <c r="E22" s="17"/>
      <c r="F22" s="17"/>
      <c r="G22" s="35"/>
      <c r="H22" s="17"/>
      <c r="I22" s="35"/>
      <c r="J22" s="35"/>
      <c r="K22" s="35"/>
      <c r="L22" s="35"/>
      <c r="M22" s="35"/>
      <c r="N22" s="35"/>
      <c r="O22" s="35"/>
      <c r="P22" s="17"/>
      <c r="Q22" s="35"/>
      <c r="R22" s="35"/>
      <c r="S22" s="35"/>
      <c r="T22" s="35"/>
      <c r="U22" s="35"/>
      <c r="V22" s="35"/>
      <c r="W22" s="34"/>
      <c r="X22" s="35"/>
      <c r="Y22" s="35"/>
      <c r="Z22" s="17"/>
      <c r="AA22" s="34"/>
      <c r="AB22" s="17"/>
      <c r="AC22" s="34"/>
      <c r="AD22" s="17"/>
      <c r="AE22" s="17"/>
    </row>
    <row r="23" spans="1:31" ht="15" customHeight="1">
      <c r="A23" s="26" t="s">
        <v>373</v>
      </c>
      <c r="B23" s="63"/>
      <c r="C23" s="38"/>
      <c r="D23" s="38"/>
      <c r="E23" s="38"/>
      <c r="F23" s="38"/>
      <c r="G23" s="38"/>
      <c r="H23" s="17"/>
      <c r="I23" s="50"/>
      <c r="J23" s="50"/>
      <c r="K23" s="50"/>
      <c r="L23" s="50"/>
      <c r="M23" s="50"/>
      <c r="N23" s="50"/>
      <c r="O23" s="50"/>
      <c r="P23" s="17"/>
      <c r="Q23" s="50"/>
      <c r="R23" s="50"/>
      <c r="S23" s="50"/>
      <c r="T23" s="50"/>
      <c r="U23" s="50"/>
      <c r="V23" s="50"/>
      <c r="W23" s="49"/>
      <c r="X23" s="35"/>
      <c r="Y23" s="50"/>
      <c r="Z23" s="17"/>
      <c r="AA23" s="34"/>
      <c r="AB23" s="17"/>
      <c r="AC23" s="34"/>
      <c r="AD23" s="17"/>
      <c r="AE23" s="17"/>
    </row>
    <row r="24" spans="1:31" ht="15">
      <c r="A24" s="63" t="s">
        <v>236</v>
      </c>
      <c r="B24" s="38"/>
      <c r="C24" s="38"/>
      <c r="D24" s="38"/>
      <c r="E24" s="38"/>
      <c r="F24" s="38"/>
      <c r="G24" s="31">
        <v>0</v>
      </c>
      <c r="H24" s="114"/>
      <c r="I24" s="148">
        <v>0</v>
      </c>
      <c r="J24" s="35"/>
      <c r="K24" s="31">
        <v>0</v>
      </c>
      <c r="L24" s="35"/>
      <c r="M24" s="148">
        <v>0</v>
      </c>
      <c r="N24" s="35"/>
      <c r="O24" s="31">
        <v>0</v>
      </c>
      <c r="P24" s="17"/>
      <c r="Q24" s="148">
        <v>0</v>
      </c>
      <c r="R24" s="35"/>
      <c r="S24" s="31">
        <v>0</v>
      </c>
      <c r="T24" s="76"/>
      <c r="U24" s="148">
        <v>0</v>
      </c>
      <c r="V24" s="35"/>
      <c r="W24" s="31">
        <v>0</v>
      </c>
      <c r="X24" s="35"/>
      <c r="Y24" s="148">
        <v>0</v>
      </c>
      <c r="Z24" s="17"/>
      <c r="AA24" s="34"/>
      <c r="AB24" s="17"/>
      <c r="AC24" s="34"/>
      <c r="AD24" s="17"/>
      <c r="AE24" s="17"/>
    </row>
    <row r="25" spans="1:31" ht="15" customHeight="1">
      <c r="A25" s="63" t="s">
        <v>237</v>
      </c>
      <c r="B25" s="38"/>
      <c r="C25" s="38"/>
      <c r="D25" s="38"/>
      <c r="E25" s="38"/>
      <c r="F25" s="38"/>
      <c r="G25" s="44">
        <v>0</v>
      </c>
      <c r="H25" s="27"/>
      <c r="I25" s="45">
        <v>0</v>
      </c>
      <c r="J25" s="45"/>
      <c r="K25" s="44">
        <v>0</v>
      </c>
      <c r="L25" s="45"/>
      <c r="M25" s="45">
        <v>0</v>
      </c>
      <c r="N25" s="45"/>
      <c r="O25" s="44">
        <v>0</v>
      </c>
      <c r="P25" s="27"/>
      <c r="Q25" s="45">
        <v>0</v>
      </c>
      <c r="R25" s="45"/>
      <c r="S25" s="44">
        <v>0</v>
      </c>
      <c r="T25" s="44"/>
      <c r="U25" s="45">
        <v>0</v>
      </c>
      <c r="V25" s="45"/>
      <c r="W25" s="44">
        <v>0</v>
      </c>
      <c r="X25" s="228"/>
      <c r="Y25" s="45">
        <v>0</v>
      </c>
      <c r="Z25" s="17"/>
      <c r="AA25" s="17"/>
      <c r="AB25" s="17"/>
      <c r="AC25" s="17"/>
      <c r="AD25" s="17"/>
      <c r="AE25" s="17"/>
    </row>
    <row r="26" spans="1:31" ht="15" customHeight="1">
      <c r="A26" s="63" t="s">
        <v>238</v>
      </c>
      <c r="B26" s="38"/>
      <c r="C26" s="38"/>
      <c r="D26" s="38"/>
      <c r="E26" s="38"/>
      <c r="F26" s="38"/>
      <c r="G26" s="44">
        <v>0</v>
      </c>
      <c r="H26" s="27"/>
      <c r="I26" s="45">
        <v>0</v>
      </c>
      <c r="J26" s="45"/>
      <c r="K26" s="44">
        <v>0</v>
      </c>
      <c r="L26" s="45"/>
      <c r="M26" s="45">
        <v>0</v>
      </c>
      <c r="N26" s="45"/>
      <c r="O26" s="44">
        <v>0</v>
      </c>
      <c r="P26" s="27"/>
      <c r="Q26" s="45">
        <v>0</v>
      </c>
      <c r="R26" s="45"/>
      <c r="S26" s="44">
        <v>0</v>
      </c>
      <c r="T26" s="44"/>
      <c r="U26" s="45">
        <v>0</v>
      </c>
      <c r="V26" s="45"/>
      <c r="W26" s="44">
        <v>0</v>
      </c>
      <c r="X26" s="228"/>
      <c r="Y26" s="45">
        <v>0</v>
      </c>
      <c r="Z26" s="17"/>
      <c r="AA26" s="17"/>
      <c r="AB26" s="17"/>
      <c r="AC26" s="17"/>
      <c r="AD26" s="17"/>
      <c r="AE26" s="17"/>
    </row>
    <row r="27" spans="1:31" ht="15" customHeight="1">
      <c r="A27" s="63" t="s">
        <v>239</v>
      </c>
      <c r="B27" s="38"/>
      <c r="C27" s="38"/>
      <c r="D27" s="38"/>
      <c r="E27" s="38"/>
      <c r="F27" s="38"/>
      <c r="G27" s="44">
        <v>0</v>
      </c>
      <c r="H27" s="27"/>
      <c r="I27" s="45">
        <v>0</v>
      </c>
      <c r="J27" s="45"/>
      <c r="K27" s="44">
        <v>0</v>
      </c>
      <c r="L27" s="45"/>
      <c r="M27" s="45">
        <v>0</v>
      </c>
      <c r="N27" s="45"/>
      <c r="O27" s="44">
        <v>0</v>
      </c>
      <c r="P27" s="27"/>
      <c r="Q27" s="45">
        <v>0</v>
      </c>
      <c r="R27" s="45"/>
      <c r="S27" s="44">
        <v>0</v>
      </c>
      <c r="T27" s="44"/>
      <c r="U27" s="45">
        <v>0</v>
      </c>
      <c r="V27" s="45"/>
      <c r="W27" s="44">
        <v>0</v>
      </c>
      <c r="X27" s="228"/>
      <c r="Y27" s="45">
        <v>0</v>
      </c>
      <c r="Z27" s="17"/>
      <c r="AA27" s="17"/>
      <c r="AB27" s="17"/>
      <c r="AC27" s="17"/>
      <c r="AD27" s="17"/>
      <c r="AE27" s="17"/>
    </row>
    <row r="28" spans="1:31" ht="15" customHeight="1">
      <c r="A28" s="122" t="s">
        <v>240</v>
      </c>
      <c r="B28" s="38"/>
      <c r="C28" s="38"/>
      <c r="D28" s="38"/>
      <c r="E28" s="38"/>
      <c r="F28" s="38"/>
      <c r="G28" s="44">
        <v>0</v>
      </c>
      <c r="H28" s="27"/>
      <c r="I28" s="45">
        <v>0</v>
      </c>
      <c r="J28" s="45"/>
      <c r="K28" s="44">
        <v>0</v>
      </c>
      <c r="L28" s="45"/>
      <c r="M28" s="45">
        <v>0</v>
      </c>
      <c r="N28" s="45"/>
      <c r="O28" s="44">
        <v>0</v>
      </c>
      <c r="P28" s="27"/>
      <c r="Q28" s="45">
        <v>0</v>
      </c>
      <c r="R28" s="45"/>
      <c r="S28" s="44">
        <v>0</v>
      </c>
      <c r="T28" s="44"/>
      <c r="U28" s="45">
        <v>0</v>
      </c>
      <c r="V28" s="45"/>
      <c r="W28" s="44">
        <v>0</v>
      </c>
      <c r="X28" s="228"/>
      <c r="Y28" s="45">
        <v>0</v>
      </c>
      <c r="Z28" s="17"/>
      <c r="AA28" s="17"/>
      <c r="AB28" s="17"/>
      <c r="AC28" s="17"/>
      <c r="AD28" s="17"/>
      <c r="AE28" s="17"/>
    </row>
    <row r="29" spans="1:31" ht="15" customHeight="1">
      <c r="A29" s="63" t="s">
        <v>374</v>
      </c>
      <c r="B29" s="38"/>
      <c r="C29" s="38"/>
      <c r="D29" s="38"/>
      <c r="E29" s="38"/>
      <c r="F29" s="38"/>
      <c r="G29" s="44">
        <v>0</v>
      </c>
      <c r="H29" s="27"/>
      <c r="I29" s="45">
        <v>0</v>
      </c>
      <c r="J29" s="45"/>
      <c r="K29" s="44">
        <v>0</v>
      </c>
      <c r="L29" s="45"/>
      <c r="M29" s="45">
        <v>0</v>
      </c>
      <c r="N29" s="45"/>
      <c r="O29" s="44">
        <v>0</v>
      </c>
      <c r="P29" s="27"/>
      <c r="Q29" s="45">
        <v>0</v>
      </c>
      <c r="R29" s="45"/>
      <c r="S29" s="44">
        <v>0</v>
      </c>
      <c r="T29" s="44"/>
      <c r="U29" s="45">
        <v>0</v>
      </c>
      <c r="V29" s="45"/>
      <c r="W29" s="44">
        <v>0</v>
      </c>
      <c r="X29" s="228"/>
      <c r="Y29" s="45">
        <v>0</v>
      </c>
      <c r="Z29" s="17"/>
      <c r="AA29" s="17"/>
      <c r="AB29" s="17"/>
      <c r="AC29" s="17"/>
      <c r="AD29" s="17"/>
      <c r="AE29" s="17"/>
    </row>
    <row r="30" spans="1:31" ht="15" customHeight="1">
      <c r="A30" s="63" t="s">
        <v>520</v>
      </c>
      <c r="B30" s="38"/>
      <c r="C30" s="38"/>
      <c r="D30" s="38"/>
      <c r="E30" s="38"/>
      <c r="F30" s="38"/>
      <c r="G30" s="44">
        <v>0</v>
      </c>
      <c r="H30" s="17"/>
      <c r="I30" s="45">
        <v>0</v>
      </c>
      <c r="J30" s="50"/>
      <c r="K30" s="44">
        <v>0</v>
      </c>
      <c r="L30" s="50"/>
      <c r="M30" s="45">
        <v>0</v>
      </c>
      <c r="N30" s="50"/>
      <c r="O30" s="44">
        <v>0</v>
      </c>
      <c r="P30" s="17"/>
      <c r="Q30" s="45">
        <v>0</v>
      </c>
      <c r="R30" s="50"/>
      <c r="S30" s="44">
        <v>0</v>
      </c>
      <c r="T30" s="44"/>
      <c r="U30" s="45">
        <v>0</v>
      </c>
      <c r="V30" s="50"/>
      <c r="W30" s="44">
        <v>0</v>
      </c>
      <c r="X30" s="35"/>
      <c r="Y30" s="45">
        <v>0</v>
      </c>
      <c r="Z30" s="17"/>
      <c r="AA30" s="17"/>
      <c r="AB30" s="17"/>
      <c r="AC30" s="17"/>
      <c r="AD30" s="17"/>
      <c r="AE30" s="17"/>
    </row>
    <row r="31" spans="1:31" ht="15">
      <c r="A31" s="38" t="s">
        <v>496</v>
      </c>
      <c r="B31" s="38"/>
      <c r="C31" s="38"/>
      <c r="D31" s="38"/>
      <c r="E31" s="123"/>
      <c r="F31" s="38"/>
      <c r="G31" s="36">
        <v>0</v>
      </c>
      <c r="H31" s="17"/>
      <c r="I31" s="37">
        <v>0</v>
      </c>
      <c r="J31" s="57"/>
      <c r="K31" s="36">
        <v>0</v>
      </c>
      <c r="L31" s="57"/>
      <c r="M31" s="37">
        <v>0</v>
      </c>
      <c r="N31" s="57"/>
      <c r="O31" s="36">
        <v>0</v>
      </c>
      <c r="P31" s="17"/>
      <c r="Q31" s="37">
        <v>0</v>
      </c>
      <c r="R31" s="57"/>
      <c r="S31" s="36">
        <v>0</v>
      </c>
      <c r="T31" s="44"/>
      <c r="U31" s="37">
        <v>0</v>
      </c>
      <c r="V31" s="57"/>
      <c r="W31" s="36">
        <v>0</v>
      </c>
      <c r="X31" s="35"/>
      <c r="Y31" s="37">
        <v>0</v>
      </c>
      <c r="Z31" s="17"/>
      <c r="AA31" s="17"/>
      <c r="AB31" s="17"/>
      <c r="AC31" s="17"/>
      <c r="AD31" s="17"/>
      <c r="AE31" s="17"/>
    </row>
    <row r="32" spans="1:31" ht="9" customHeight="1">
      <c r="A32" s="38"/>
      <c r="B32" s="38"/>
      <c r="C32" s="38"/>
      <c r="D32" s="38"/>
      <c r="E32" s="123"/>
      <c r="F32" s="38"/>
      <c r="G32" s="44"/>
      <c r="H32" s="17"/>
      <c r="I32" s="45"/>
      <c r="J32" s="57"/>
      <c r="K32" s="44"/>
      <c r="L32" s="57"/>
      <c r="M32" s="45"/>
      <c r="N32" s="57"/>
      <c r="O32" s="44"/>
      <c r="P32" s="17"/>
      <c r="Q32" s="45"/>
      <c r="R32" s="57"/>
      <c r="S32" s="44"/>
      <c r="T32" s="44"/>
      <c r="U32" s="45"/>
      <c r="V32" s="57"/>
      <c r="W32" s="44"/>
      <c r="X32" s="35"/>
      <c r="Y32" s="45"/>
      <c r="Z32" s="17"/>
      <c r="AA32" s="17"/>
      <c r="AB32" s="17"/>
      <c r="AC32" s="17"/>
      <c r="AD32" s="17"/>
      <c r="AE32" s="17"/>
    </row>
    <row r="33" spans="1:31" ht="15">
      <c r="A33" s="38" t="s">
        <v>478</v>
      </c>
      <c r="B33" s="38"/>
      <c r="C33" s="38"/>
      <c r="D33" s="38"/>
      <c r="E33" s="123"/>
      <c r="F33" s="38"/>
      <c r="G33" s="257">
        <f>SUM(G24:G31)</f>
        <v>0</v>
      </c>
      <c r="H33" s="17"/>
      <c r="I33" s="264">
        <f>SUM(I24:I31)</f>
        <v>0</v>
      </c>
      <c r="J33" s="57"/>
      <c r="K33" s="257">
        <f>SUM(K24:K31)</f>
        <v>0</v>
      </c>
      <c r="L33" s="57"/>
      <c r="M33" s="264">
        <f>SUM(M24:M31)</f>
        <v>0</v>
      </c>
      <c r="N33" s="57"/>
      <c r="O33" s="257">
        <f>SUM(O24:O31)</f>
        <v>0</v>
      </c>
      <c r="P33" s="17"/>
      <c r="Q33" s="264">
        <f>SUM(Q24:Q31)</f>
        <v>0</v>
      </c>
      <c r="R33" s="57"/>
      <c r="S33" s="257">
        <f>SUM(S24:S31)</f>
        <v>0</v>
      </c>
      <c r="T33" s="76"/>
      <c r="U33" s="264">
        <f>SUM(U24:U31)</f>
        <v>0</v>
      </c>
      <c r="V33" s="57"/>
      <c r="W33" s="257">
        <f>SUM(W24:W31)</f>
        <v>0</v>
      </c>
      <c r="X33" s="35"/>
      <c r="Y33" s="264">
        <f>SUM(Y24:Y31)</f>
        <v>0</v>
      </c>
      <c r="Z33" s="17"/>
      <c r="AA33" s="17"/>
      <c r="AB33" s="17"/>
      <c r="AC33" s="17"/>
      <c r="AD33" s="17"/>
      <c r="AE33" s="17"/>
    </row>
    <row r="34" spans="1:31" ht="8.25" customHeight="1">
      <c r="A34" s="38"/>
      <c r="B34" s="38"/>
      <c r="C34" s="38"/>
      <c r="D34" s="38"/>
      <c r="E34" s="123"/>
      <c r="F34" s="38"/>
      <c r="G34" s="126"/>
      <c r="H34" s="17"/>
      <c r="I34" s="38"/>
      <c r="J34" s="116"/>
      <c r="K34" s="126"/>
      <c r="L34" s="116"/>
      <c r="M34" s="38"/>
      <c r="N34" s="116"/>
      <c r="O34" s="126"/>
      <c r="P34" s="17"/>
      <c r="Q34" s="38"/>
      <c r="R34" s="116"/>
      <c r="S34" s="126"/>
      <c r="T34" s="126"/>
      <c r="U34" s="38"/>
      <c r="V34" s="116"/>
      <c r="W34" s="126"/>
      <c r="X34" s="35"/>
      <c r="Y34" s="38"/>
      <c r="Z34" s="17"/>
      <c r="AA34" s="17"/>
      <c r="AB34" s="17"/>
      <c r="AC34" s="17"/>
      <c r="AD34" s="17"/>
      <c r="AE34" s="17"/>
    </row>
    <row r="35" spans="1:31" ht="15.75" thickBot="1">
      <c r="A35" s="126" t="s">
        <v>235</v>
      </c>
      <c r="B35" s="38"/>
      <c r="C35" s="38"/>
      <c r="D35" s="38"/>
      <c r="E35" s="38"/>
      <c r="F35" s="38"/>
      <c r="G35" s="256">
        <f>+G21-G33</f>
        <v>0</v>
      </c>
      <c r="I35" s="255">
        <f>+I21-I33</f>
        <v>0</v>
      </c>
      <c r="K35" s="256">
        <f>+K21-K33</f>
        <v>0</v>
      </c>
      <c r="M35" s="255">
        <f>+M21-M33</f>
        <v>0</v>
      </c>
      <c r="O35" s="256">
        <f>+O21-O33</f>
        <v>0</v>
      </c>
      <c r="Q35" s="255">
        <f>+Q21-Q33</f>
        <v>0</v>
      </c>
      <c r="S35" s="256">
        <f>+S21-S33</f>
        <v>0</v>
      </c>
      <c r="T35" s="133"/>
      <c r="U35" s="255">
        <f>+U21-U33</f>
        <v>0</v>
      </c>
      <c r="W35" s="256">
        <f>+W21-W33</f>
        <v>0</v>
      </c>
      <c r="Y35" s="255">
        <f>+Y21-Y33</f>
        <v>0</v>
      </c>
    </row>
    <row r="36" spans="1:31" ht="13.5" thickTop="1"/>
    <row r="37" spans="1:31">
      <c r="G37" t="s">
        <v>100</v>
      </c>
    </row>
    <row r="38" spans="1:31" ht="18">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5" t="s">
        <v>525</v>
      </c>
    </row>
    <row r="39" spans="1:31" ht="18">
      <c r="A39" s="12" t="s">
        <v>579</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c r="A40" s="13" t="str">
        <f>A3</f>
        <v>For the Year Ended December 31, 2016</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c r="A42" s="18"/>
      <c r="B42" s="17"/>
      <c r="C42" s="17"/>
      <c r="D42" s="17"/>
      <c r="E42" s="17"/>
      <c r="F42" s="17"/>
      <c r="G42" s="248" t="s">
        <v>353</v>
      </c>
      <c r="H42" s="89"/>
      <c r="I42" s="89"/>
      <c r="J42" s="17"/>
      <c r="K42" s="248" t="s">
        <v>355</v>
      </c>
      <c r="L42" s="89"/>
      <c r="M42" s="89"/>
      <c r="N42" s="17"/>
      <c r="O42" s="248" t="s">
        <v>241</v>
      </c>
      <c r="P42" s="89"/>
      <c r="Q42" s="89"/>
      <c r="R42" s="247"/>
      <c r="S42" s="248" t="s">
        <v>243</v>
      </c>
      <c r="T42" s="89"/>
      <c r="U42" s="89"/>
      <c r="V42" s="247"/>
      <c r="W42" s="249"/>
      <c r="X42" s="247"/>
      <c r="Y42" s="247"/>
    </row>
    <row r="43" spans="1:31" ht="15">
      <c r="A43" s="18"/>
      <c r="B43" s="17"/>
      <c r="C43" s="17"/>
      <c r="D43" s="17"/>
      <c r="E43" s="17"/>
      <c r="F43" s="17"/>
      <c r="G43" s="218" t="s">
        <v>354</v>
      </c>
      <c r="H43" s="219"/>
      <c r="I43" s="219"/>
      <c r="J43" s="247"/>
      <c r="K43" s="218" t="s">
        <v>356</v>
      </c>
      <c r="L43" s="219"/>
      <c r="M43" s="219"/>
      <c r="N43" s="247"/>
      <c r="O43" s="251" t="s">
        <v>242</v>
      </c>
      <c r="P43" s="219"/>
      <c r="Q43" s="219"/>
      <c r="R43" s="247"/>
      <c r="S43" s="251" t="s">
        <v>244</v>
      </c>
      <c r="T43" s="219"/>
      <c r="U43" s="219"/>
      <c r="V43" s="262"/>
      <c r="W43" s="251" t="s">
        <v>476</v>
      </c>
      <c r="X43" s="219"/>
      <c r="Y43" s="250"/>
    </row>
    <row r="44" spans="1:31" ht="15">
      <c r="A44" s="21"/>
      <c r="B44" s="21"/>
      <c r="C44" s="21"/>
      <c r="D44" s="21"/>
      <c r="E44" s="21"/>
      <c r="F44" s="21"/>
      <c r="G44" s="337" t="s">
        <v>759</v>
      </c>
      <c r="H44" s="221"/>
      <c r="I44" s="338" t="s">
        <v>716</v>
      </c>
      <c r="J44" s="221"/>
      <c r="K44" s="337" t="s">
        <v>759</v>
      </c>
      <c r="L44" s="221"/>
      <c r="M44" s="338" t="s">
        <v>716</v>
      </c>
      <c r="N44" s="221"/>
      <c r="O44" s="337" t="s">
        <v>759</v>
      </c>
      <c r="P44" s="221"/>
      <c r="Q44" s="338" t="s">
        <v>716</v>
      </c>
      <c r="R44" s="221"/>
      <c r="S44" s="337" t="s">
        <v>759</v>
      </c>
      <c r="T44" s="221"/>
      <c r="U44" s="338" t="s">
        <v>716</v>
      </c>
      <c r="V44" s="252"/>
      <c r="W44" s="337" t="s">
        <v>759</v>
      </c>
      <c r="X44" s="221"/>
      <c r="Y44" s="338" t="s">
        <v>716</v>
      </c>
    </row>
    <row r="45" spans="1:31" ht="1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c r="A46" s="687" t="s">
        <v>371</v>
      </c>
      <c r="B46" s="687"/>
      <c r="C46" s="687"/>
      <c r="D46" s="687"/>
      <c r="E46" s="27"/>
      <c r="F46" s="27"/>
      <c r="G46" s="27"/>
      <c r="H46" s="27"/>
      <c r="I46" s="27"/>
      <c r="J46" s="27"/>
      <c r="K46" s="27"/>
      <c r="L46" s="27"/>
      <c r="M46" s="27"/>
      <c r="N46" s="27"/>
      <c r="O46" s="27"/>
      <c r="P46" s="27"/>
      <c r="Q46" s="27"/>
      <c r="R46" s="27"/>
      <c r="S46" s="28"/>
      <c r="T46" s="248"/>
      <c r="U46" s="222"/>
      <c r="V46" s="222"/>
      <c r="W46" s="28"/>
      <c r="X46" s="27"/>
      <c r="Y46" s="222"/>
    </row>
    <row r="47" spans="1:31" ht="15" customHeight="1">
      <c r="A47" s="63" t="s">
        <v>490</v>
      </c>
      <c r="B47" s="38"/>
      <c r="C47" s="38"/>
      <c r="D47" s="38"/>
      <c r="E47" s="38"/>
      <c r="F47" s="38"/>
      <c r="G47" s="31">
        <v>0</v>
      </c>
      <c r="H47" s="114"/>
      <c r="I47" s="148">
        <v>0</v>
      </c>
      <c r="J47" s="148"/>
      <c r="K47" s="31">
        <v>0</v>
      </c>
      <c r="L47" s="148">
        <v>0</v>
      </c>
      <c r="M47" s="148">
        <v>0</v>
      </c>
      <c r="N47" s="148"/>
      <c r="O47" s="31">
        <v>0</v>
      </c>
      <c r="P47" s="21"/>
      <c r="Q47" s="148">
        <v>0</v>
      </c>
      <c r="R47" s="148"/>
      <c r="S47" s="31">
        <v>0</v>
      </c>
      <c r="T47" s="76"/>
      <c r="U47" s="148">
        <v>0</v>
      </c>
      <c r="V47" s="148"/>
      <c r="W47" s="31">
        <f>+G10+K10+O10+S10+W10+G47+K47+O47+S47</f>
        <v>0</v>
      </c>
      <c r="X47" s="223"/>
      <c r="Y47" s="148">
        <f>+I10+M10+Q10+U10+Y10+I47+M47+Q47+U47</f>
        <v>0</v>
      </c>
      <c r="Z47" s="17"/>
      <c r="AA47" s="17"/>
      <c r="AB47" s="17"/>
      <c r="AC47" s="17"/>
      <c r="AD47" s="17"/>
      <c r="AE47" s="17"/>
    </row>
    <row r="48" spans="1:31" ht="15" customHeight="1">
      <c r="A48" s="63" t="s">
        <v>103</v>
      </c>
      <c r="B48" s="38"/>
      <c r="C48" s="38"/>
      <c r="D48" s="38"/>
      <c r="E48" s="38"/>
      <c r="F48" s="38"/>
      <c r="G48" s="44">
        <v>0</v>
      </c>
      <c r="H48" s="41"/>
      <c r="I48" s="45">
        <v>0</v>
      </c>
      <c r="J48" s="45"/>
      <c r="K48" s="44">
        <v>0</v>
      </c>
      <c r="L48" s="45">
        <v>0</v>
      </c>
      <c r="M48" s="45">
        <v>0</v>
      </c>
      <c r="N48" s="45"/>
      <c r="O48" s="44">
        <v>0</v>
      </c>
      <c r="P48" s="17"/>
      <c r="Q48" s="45">
        <v>0</v>
      </c>
      <c r="R48" s="45"/>
      <c r="S48" s="44">
        <v>0</v>
      </c>
      <c r="T48" s="44"/>
      <c r="U48" s="45">
        <v>0</v>
      </c>
      <c r="V48" s="45"/>
      <c r="W48" s="397">
        <f t="shared" ref="W48:W56" si="0">+G11+K11+O11+S11+W11+G48+K48+O48+S48</f>
        <v>0</v>
      </c>
      <c r="X48" s="398"/>
      <c r="Y48" s="399">
        <f t="shared" ref="Y48:Y56" si="1">+I11+M11+Q11+U11+Y11+I48+M48+Q48+U48</f>
        <v>0</v>
      </c>
      <c r="Z48" s="17"/>
      <c r="AA48" s="34"/>
      <c r="AB48" s="17"/>
      <c r="AC48" s="35"/>
      <c r="AD48" s="17"/>
      <c r="AE48" s="35"/>
    </row>
    <row r="49" spans="1:31" ht="15">
      <c r="A49" s="63" t="s">
        <v>394</v>
      </c>
      <c r="B49" s="38"/>
      <c r="C49" s="38"/>
      <c r="D49" s="38"/>
      <c r="E49" s="38"/>
      <c r="F49" s="38"/>
      <c r="G49" s="44">
        <v>0</v>
      </c>
      <c r="H49" s="117"/>
      <c r="I49" s="45">
        <v>0</v>
      </c>
      <c r="J49" s="224"/>
      <c r="K49" s="44">
        <v>0</v>
      </c>
      <c r="L49" s="45">
        <v>0</v>
      </c>
      <c r="M49" s="45">
        <v>0</v>
      </c>
      <c r="N49" s="224"/>
      <c r="O49" s="44">
        <v>0</v>
      </c>
      <c r="P49" s="17"/>
      <c r="Q49" s="45">
        <v>0</v>
      </c>
      <c r="R49" s="224"/>
      <c r="S49" s="44">
        <v>0</v>
      </c>
      <c r="T49" s="44"/>
      <c r="U49" s="45">
        <v>0</v>
      </c>
      <c r="V49" s="45"/>
      <c r="W49" s="397">
        <f t="shared" si="0"/>
        <v>0</v>
      </c>
      <c r="X49" s="398"/>
      <c r="Y49" s="399">
        <f t="shared" si="1"/>
        <v>0</v>
      </c>
      <c r="Z49" s="17"/>
      <c r="AA49" s="34"/>
      <c r="AB49" s="17"/>
      <c r="AC49" s="35"/>
      <c r="AD49" s="17"/>
      <c r="AE49" s="35"/>
    </row>
    <row r="50" spans="1:31" ht="15" customHeight="1">
      <c r="A50" s="63" t="s">
        <v>284</v>
      </c>
      <c r="B50" s="38"/>
      <c r="C50" s="38"/>
      <c r="D50" s="38"/>
      <c r="E50" s="38"/>
      <c r="F50" s="38"/>
      <c r="G50" s="44">
        <v>0</v>
      </c>
      <c r="H50" s="56"/>
      <c r="I50" s="45">
        <v>0</v>
      </c>
      <c r="J50" s="42"/>
      <c r="K50" s="44">
        <v>0</v>
      </c>
      <c r="L50" s="45"/>
      <c r="M50" s="45">
        <v>0</v>
      </c>
      <c r="N50" s="42"/>
      <c r="O50" s="44">
        <v>0</v>
      </c>
      <c r="P50" s="39"/>
      <c r="Q50" s="45">
        <v>0</v>
      </c>
      <c r="R50" s="42"/>
      <c r="S50" s="44">
        <v>0</v>
      </c>
      <c r="T50" s="44"/>
      <c r="U50" s="45">
        <v>0</v>
      </c>
      <c r="V50" s="45"/>
      <c r="W50" s="397">
        <f t="shared" si="0"/>
        <v>0</v>
      </c>
      <c r="X50" s="398"/>
      <c r="Y50" s="399">
        <f t="shared" si="1"/>
        <v>0</v>
      </c>
      <c r="Z50" s="39"/>
      <c r="AA50" s="39"/>
      <c r="AB50" s="39"/>
      <c r="AC50" s="39"/>
      <c r="AD50" s="39"/>
      <c r="AE50" s="39"/>
    </row>
    <row r="51" spans="1:31" ht="15">
      <c r="A51" s="63" t="s">
        <v>285</v>
      </c>
      <c r="B51" s="38"/>
      <c r="C51" s="38"/>
      <c r="D51" s="38"/>
      <c r="E51" s="38"/>
      <c r="F51" s="38"/>
      <c r="G51" s="44">
        <v>0</v>
      </c>
      <c r="H51" s="56"/>
      <c r="I51" s="45">
        <v>0</v>
      </c>
      <c r="J51" s="42"/>
      <c r="K51" s="44">
        <v>0</v>
      </c>
      <c r="L51" s="45">
        <v>0</v>
      </c>
      <c r="M51" s="45">
        <v>0</v>
      </c>
      <c r="N51" s="42"/>
      <c r="O51" s="44">
        <v>0</v>
      </c>
      <c r="P51" s="39"/>
      <c r="Q51" s="45">
        <v>0</v>
      </c>
      <c r="R51" s="42"/>
      <c r="S51" s="44">
        <v>0</v>
      </c>
      <c r="T51" s="44"/>
      <c r="U51" s="45">
        <v>0</v>
      </c>
      <c r="V51" s="45"/>
      <c r="W51" s="397">
        <f t="shared" si="0"/>
        <v>0</v>
      </c>
      <c r="X51" s="398"/>
      <c r="Y51" s="399">
        <f t="shared" si="1"/>
        <v>0</v>
      </c>
      <c r="Z51" s="39"/>
      <c r="AA51" s="39"/>
      <c r="AB51" s="39"/>
      <c r="AC51" s="39"/>
      <c r="AD51" s="39"/>
      <c r="AE51" s="39"/>
    </row>
    <row r="52" spans="1:31" ht="15" customHeight="1">
      <c r="A52" s="63" t="s">
        <v>395</v>
      </c>
      <c r="B52" s="38"/>
      <c r="C52" s="38"/>
      <c r="D52" s="38"/>
      <c r="E52" s="38"/>
      <c r="F52" s="38"/>
      <c r="G52" s="44">
        <v>0</v>
      </c>
      <c r="H52" s="56"/>
      <c r="I52" s="45">
        <v>0</v>
      </c>
      <c r="J52" s="228"/>
      <c r="K52" s="44">
        <v>0</v>
      </c>
      <c r="L52" s="45">
        <v>0</v>
      </c>
      <c r="M52" s="45">
        <v>0</v>
      </c>
      <c r="N52" s="228"/>
      <c r="O52" s="44">
        <v>0</v>
      </c>
      <c r="P52" s="43"/>
      <c r="Q52" s="45">
        <v>0</v>
      </c>
      <c r="R52" s="228"/>
      <c r="S52" s="44">
        <v>0</v>
      </c>
      <c r="T52" s="44"/>
      <c r="U52" s="45">
        <v>0</v>
      </c>
      <c r="V52" s="45"/>
      <c r="W52" s="397">
        <f t="shared" si="0"/>
        <v>0</v>
      </c>
      <c r="X52" s="398"/>
      <c r="Y52" s="399">
        <f t="shared" si="1"/>
        <v>0</v>
      </c>
      <c r="Z52" s="39"/>
      <c r="AA52" s="39"/>
      <c r="AB52" s="39"/>
      <c r="AC52" s="39"/>
      <c r="AD52" s="39"/>
      <c r="AE52" s="17"/>
    </row>
    <row r="53" spans="1:31" ht="15" customHeight="1">
      <c r="A53" s="63" t="s">
        <v>286</v>
      </c>
      <c r="B53" s="38"/>
      <c r="C53" s="38"/>
      <c r="D53" s="38"/>
      <c r="E53" s="38"/>
      <c r="F53" s="38"/>
      <c r="G53" s="44">
        <v>0</v>
      </c>
      <c r="H53" s="56"/>
      <c r="I53" s="45">
        <v>0</v>
      </c>
      <c r="J53" s="228"/>
      <c r="K53" s="44">
        <v>0</v>
      </c>
      <c r="L53" s="45">
        <v>0</v>
      </c>
      <c r="M53" s="45">
        <v>0</v>
      </c>
      <c r="N53" s="228"/>
      <c r="O53" s="44">
        <v>0</v>
      </c>
      <c r="P53" s="228"/>
      <c r="Q53" s="45">
        <v>0</v>
      </c>
      <c r="R53" s="45"/>
      <c r="S53" s="44">
        <v>0</v>
      </c>
      <c r="T53" s="44"/>
      <c r="U53" s="45">
        <v>0</v>
      </c>
      <c r="V53" s="45"/>
      <c r="W53" s="397">
        <f t="shared" si="0"/>
        <v>0</v>
      </c>
      <c r="X53" s="398"/>
      <c r="Y53" s="399">
        <f t="shared" si="1"/>
        <v>0</v>
      </c>
      <c r="Z53" s="39"/>
      <c r="AA53" s="39"/>
      <c r="AB53" s="39"/>
      <c r="AC53" s="39"/>
      <c r="AD53" s="39"/>
      <c r="AE53" s="17"/>
    </row>
    <row r="54" spans="1:31" ht="15" customHeight="1">
      <c r="A54" s="63" t="s">
        <v>393</v>
      </c>
      <c r="B54" s="38"/>
      <c r="C54" s="38"/>
      <c r="D54" s="38"/>
      <c r="E54" s="38"/>
      <c r="F54" s="38"/>
      <c r="G54" s="44">
        <v>0</v>
      </c>
      <c r="H54" s="56"/>
      <c r="I54" s="45">
        <v>0</v>
      </c>
      <c r="J54" s="118"/>
      <c r="K54" s="44">
        <v>0</v>
      </c>
      <c r="L54" s="45">
        <v>0</v>
      </c>
      <c r="M54" s="45">
        <v>0</v>
      </c>
      <c r="N54" s="118"/>
      <c r="O54" s="44">
        <v>0</v>
      </c>
      <c r="P54" s="17"/>
      <c r="Q54" s="45">
        <v>0</v>
      </c>
      <c r="R54" s="118"/>
      <c r="S54" s="44">
        <v>0</v>
      </c>
      <c r="T54" s="44"/>
      <c r="U54" s="45">
        <v>0</v>
      </c>
      <c r="V54" s="45"/>
      <c r="W54" s="397">
        <f t="shared" si="0"/>
        <v>0</v>
      </c>
      <c r="X54" s="398"/>
      <c r="Y54" s="399">
        <f t="shared" si="1"/>
        <v>0</v>
      </c>
      <c r="Z54" s="17"/>
      <c r="AA54" s="34"/>
      <c r="AB54" s="17"/>
      <c r="AC54" s="34"/>
      <c r="AD54" s="17"/>
      <c r="AE54" s="17"/>
    </row>
    <row r="55" spans="1:31" ht="15" customHeight="1">
      <c r="A55" s="63" t="s">
        <v>351</v>
      </c>
      <c r="B55" s="38"/>
      <c r="C55" s="38"/>
      <c r="D55" s="38"/>
      <c r="E55" s="38"/>
      <c r="F55" s="38"/>
      <c r="G55" s="44">
        <v>0</v>
      </c>
      <c r="H55" s="56"/>
      <c r="I55" s="45">
        <v>0</v>
      </c>
      <c r="J55" s="42"/>
      <c r="K55" s="44">
        <v>0</v>
      </c>
      <c r="L55" s="45">
        <v>0</v>
      </c>
      <c r="M55" s="45">
        <v>0</v>
      </c>
      <c r="N55" s="42"/>
      <c r="O55" s="44">
        <v>0</v>
      </c>
      <c r="P55" s="39"/>
      <c r="Q55" s="45">
        <v>0</v>
      </c>
      <c r="R55" s="42"/>
      <c r="S55" s="44">
        <v>0</v>
      </c>
      <c r="T55" s="44"/>
      <c r="U55" s="45">
        <v>0</v>
      </c>
      <c r="V55" s="45"/>
      <c r="W55" s="397">
        <f t="shared" si="0"/>
        <v>0</v>
      </c>
      <c r="X55" s="398"/>
      <c r="Y55" s="399">
        <f t="shared" si="1"/>
        <v>0</v>
      </c>
      <c r="Z55" s="39"/>
      <c r="AA55" s="39"/>
      <c r="AB55" s="39"/>
      <c r="AC55" s="39"/>
      <c r="AD55" s="39"/>
      <c r="AE55" s="39"/>
    </row>
    <row r="56" spans="1:31" ht="15" customHeight="1">
      <c r="A56" s="63" t="s">
        <v>352</v>
      </c>
      <c r="B56" s="38"/>
      <c r="C56" s="38"/>
      <c r="D56" s="38"/>
      <c r="E56" s="38"/>
      <c r="F56" s="38"/>
      <c r="G56" s="36">
        <v>0</v>
      </c>
      <c r="H56" s="56"/>
      <c r="I56" s="37">
        <v>0</v>
      </c>
      <c r="J56" s="42"/>
      <c r="K56" s="36">
        <v>0</v>
      </c>
      <c r="L56" s="45">
        <v>0</v>
      </c>
      <c r="M56" s="37">
        <v>0</v>
      </c>
      <c r="N56" s="42"/>
      <c r="O56" s="36">
        <v>0</v>
      </c>
      <c r="P56" s="39"/>
      <c r="Q56" s="37">
        <v>0</v>
      </c>
      <c r="R56" s="42"/>
      <c r="S56" s="36">
        <v>0</v>
      </c>
      <c r="T56" s="44"/>
      <c r="U56" s="37">
        <v>0</v>
      </c>
      <c r="V56" s="45"/>
      <c r="W56" s="400">
        <f t="shared" si="0"/>
        <v>0</v>
      </c>
      <c r="X56" s="398"/>
      <c r="Y56" s="401">
        <f t="shared" si="1"/>
        <v>0</v>
      </c>
      <c r="Z56" s="39"/>
      <c r="AA56" s="39"/>
      <c r="AB56" s="39"/>
      <c r="AC56" s="39"/>
      <c r="AD56" s="39"/>
      <c r="AE56" s="39"/>
    </row>
    <row r="57" spans="1:31" ht="8.25" customHeight="1">
      <c r="A57" s="63"/>
      <c r="B57" s="38"/>
      <c r="C57" s="38"/>
      <c r="D57" s="38"/>
      <c r="E57" s="38"/>
      <c r="F57" s="38"/>
      <c r="G57" s="126"/>
      <c r="H57" s="56"/>
      <c r="I57" s="38"/>
      <c r="J57" s="231"/>
      <c r="K57" s="126"/>
      <c r="L57" s="38"/>
      <c r="M57" s="38"/>
      <c r="N57" s="231"/>
      <c r="O57" s="126"/>
      <c r="P57" s="17"/>
      <c r="Q57" s="38"/>
      <c r="R57" s="231"/>
      <c r="S57" s="126"/>
      <c r="T57" s="126"/>
      <c r="U57" s="38"/>
      <c r="V57" s="38"/>
      <c r="W57" s="126"/>
      <c r="X57" s="35"/>
      <c r="Y57" s="38"/>
    </row>
    <row r="58" spans="1:31" ht="15">
      <c r="A58" s="38" t="s">
        <v>372</v>
      </c>
      <c r="B58" s="38"/>
      <c r="C58" s="38"/>
      <c r="D58" s="38"/>
      <c r="E58" s="38"/>
      <c r="F58" s="38"/>
      <c r="G58" s="254">
        <f>SUM(G47:G56)</f>
        <v>0</v>
      </c>
      <c r="H58" s="56"/>
      <c r="I58" s="253">
        <f>SUM(I47:I56)</f>
        <v>0</v>
      </c>
      <c r="J58" s="118"/>
      <c r="K58" s="254">
        <f>SUM(K47:K56)</f>
        <v>0</v>
      </c>
      <c r="L58" s="253">
        <v>0</v>
      </c>
      <c r="M58" s="253">
        <f>SUM(M47:M56)</f>
        <v>0</v>
      </c>
      <c r="N58" s="118"/>
      <c r="O58" s="254">
        <f>SUM(O47:O56)</f>
        <v>0</v>
      </c>
      <c r="P58" s="17"/>
      <c r="Q58" s="253">
        <f>SUM(Q47:Q56)</f>
        <v>0</v>
      </c>
      <c r="R58" s="118"/>
      <c r="S58" s="254">
        <f>SUM(S47:S56)</f>
        <v>0</v>
      </c>
      <c r="T58" s="133"/>
      <c r="U58" s="253">
        <f>SUM(U47:U56)</f>
        <v>0</v>
      </c>
      <c r="V58" s="130"/>
      <c r="W58" s="254">
        <f>SUM(W47:W56)</f>
        <v>0</v>
      </c>
      <c r="X58" s="35"/>
      <c r="Y58" s="253">
        <f>SUM(Y47:Y56)</f>
        <v>0</v>
      </c>
    </row>
    <row r="59" spans="1:31" ht="15">
      <c r="A59" s="21"/>
      <c r="B59" s="21"/>
      <c r="C59" s="17"/>
      <c r="D59" s="17"/>
      <c r="E59" s="17"/>
      <c r="F59" s="17"/>
      <c r="G59" s="35"/>
      <c r="H59" s="17"/>
      <c r="I59" s="35"/>
      <c r="J59" s="35"/>
      <c r="K59" s="35"/>
      <c r="L59" s="35"/>
      <c r="M59" s="35"/>
      <c r="N59" s="35"/>
      <c r="O59" s="35"/>
      <c r="P59" s="17"/>
      <c r="Q59" s="35"/>
      <c r="R59" s="35"/>
      <c r="S59" s="35"/>
      <c r="T59" s="35"/>
      <c r="U59" s="35"/>
      <c r="V59" s="35"/>
      <c r="W59" s="34"/>
      <c r="X59" s="35"/>
      <c r="Y59" s="35"/>
    </row>
    <row r="60" spans="1:31" ht="15">
      <c r="A60" s="26" t="s">
        <v>373</v>
      </c>
      <c r="B60" s="63"/>
      <c r="C60" s="38"/>
      <c r="D60" s="38"/>
      <c r="E60" s="38"/>
      <c r="F60" s="38"/>
      <c r="G60" s="38"/>
      <c r="H60" s="17"/>
      <c r="I60" s="50"/>
      <c r="J60" s="50"/>
      <c r="K60" s="50"/>
      <c r="L60" s="50"/>
      <c r="M60" s="50"/>
      <c r="N60" s="50"/>
      <c r="O60" s="50"/>
      <c r="P60" s="17"/>
      <c r="Q60" s="50"/>
      <c r="R60" s="50"/>
      <c r="S60" s="50"/>
      <c r="T60" s="50"/>
      <c r="U60" s="50"/>
      <c r="V60" s="50"/>
      <c r="W60" s="49"/>
      <c r="X60" s="35"/>
      <c r="Y60" s="50"/>
    </row>
    <row r="61" spans="1:31" ht="15">
      <c r="A61" s="63" t="s">
        <v>236</v>
      </c>
      <c r="B61" s="38"/>
      <c r="C61" s="38"/>
      <c r="D61" s="38"/>
      <c r="E61" s="38"/>
      <c r="F61" s="38"/>
      <c r="G61" s="31">
        <v>0</v>
      </c>
      <c r="H61" s="114"/>
      <c r="I61" s="148">
        <v>0</v>
      </c>
      <c r="J61" s="35"/>
      <c r="K61" s="31">
        <v>0</v>
      </c>
      <c r="L61" s="35"/>
      <c r="M61" s="148">
        <v>0</v>
      </c>
      <c r="N61" s="35"/>
      <c r="O61" s="31">
        <v>0</v>
      </c>
      <c r="P61" s="17"/>
      <c r="Q61" s="148">
        <v>0</v>
      </c>
      <c r="R61" s="35"/>
      <c r="S61" s="31">
        <v>0</v>
      </c>
      <c r="T61" s="76"/>
      <c r="U61" s="148"/>
      <c r="V61" s="35"/>
      <c r="W61" s="31">
        <f t="shared" ref="W61:W68" si="2">+G24+K24+O24+S24+W24+G61+K61+O61+S61</f>
        <v>0</v>
      </c>
      <c r="X61" s="35"/>
      <c r="Y61" s="148">
        <f t="shared" ref="Y61:Y68" si="3">+I24+M24+Q24+U24+Y24+I61+M61+Q61+U61</f>
        <v>0</v>
      </c>
    </row>
    <row r="62" spans="1:31" ht="15">
      <c r="A62" s="63" t="s">
        <v>237</v>
      </c>
      <c r="B62" s="38"/>
      <c r="C62" s="38"/>
      <c r="D62" s="38"/>
      <c r="E62" s="38"/>
      <c r="F62" s="38"/>
      <c r="G62" s="44">
        <v>0</v>
      </c>
      <c r="H62" s="89"/>
      <c r="I62" s="45">
        <v>0</v>
      </c>
      <c r="J62" s="45"/>
      <c r="K62" s="44">
        <v>0</v>
      </c>
      <c r="L62" s="45"/>
      <c r="M62" s="45">
        <v>0</v>
      </c>
      <c r="N62" s="45"/>
      <c r="O62" s="44">
        <v>0</v>
      </c>
      <c r="P62" s="27"/>
      <c r="Q62" s="45">
        <v>0</v>
      </c>
      <c r="R62" s="45"/>
      <c r="S62" s="44">
        <v>0</v>
      </c>
      <c r="T62" s="44"/>
      <c r="U62" s="45"/>
      <c r="V62" s="45"/>
      <c r="W62" s="32">
        <f t="shared" si="2"/>
        <v>0</v>
      </c>
      <c r="X62" s="228"/>
      <c r="Y62" s="33">
        <f t="shared" si="3"/>
        <v>0</v>
      </c>
    </row>
    <row r="63" spans="1:31" ht="15">
      <c r="A63" s="63" t="s">
        <v>238</v>
      </c>
      <c r="B63" s="38"/>
      <c r="C63" s="38"/>
      <c r="D63" s="38"/>
      <c r="E63" s="38"/>
      <c r="F63" s="38"/>
      <c r="G63" s="44">
        <v>0</v>
      </c>
      <c r="H63" s="89"/>
      <c r="I63" s="45">
        <v>0</v>
      </c>
      <c r="J63" s="45"/>
      <c r="K63" s="44">
        <v>0</v>
      </c>
      <c r="L63" s="45"/>
      <c r="M63" s="45">
        <v>0</v>
      </c>
      <c r="N63" s="45"/>
      <c r="O63" s="44">
        <v>0</v>
      </c>
      <c r="P63" s="27">
        <v>2</v>
      </c>
      <c r="Q63" s="45">
        <v>0</v>
      </c>
      <c r="R63" s="45"/>
      <c r="S63" s="44">
        <v>0</v>
      </c>
      <c r="T63" s="44"/>
      <c r="U63" s="45"/>
      <c r="V63" s="45"/>
      <c r="W63" s="32">
        <f t="shared" si="2"/>
        <v>0</v>
      </c>
      <c r="X63" s="228"/>
      <c r="Y63" s="33">
        <f t="shared" si="3"/>
        <v>0</v>
      </c>
    </row>
    <row r="64" spans="1:31" ht="15">
      <c r="A64" s="63" t="s">
        <v>239</v>
      </c>
      <c r="B64" s="38"/>
      <c r="C64" s="38"/>
      <c r="D64" s="38"/>
      <c r="E64" s="38"/>
      <c r="F64" s="38"/>
      <c r="G64" s="44">
        <v>0</v>
      </c>
      <c r="H64" s="89"/>
      <c r="I64" s="45">
        <v>0</v>
      </c>
      <c r="J64" s="45"/>
      <c r="K64" s="44">
        <v>0</v>
      </c>
      <c r="L64" s="45"/>
      <c r="M64" s="45">
        <v>0</v>
      </c>
      <c r="N64" s="45"/>
      <c r="O64" s="44">
        <v>0</v>
      </c>
      <c r="P64" s="27">
        <v>2</v>
      </c>
      <c r="Q64" s="45">
        <v>0</v>
      </c>
      <c r="R64" s="45"/>
      <c r="S64" s="44">
        <v>0</v>
      </c>
      <c r="T64" s="44"/>
      <c r="U64" s="45"/>
      <c r="V64" s="45"/>
      <c r="W64" s="32">
        <f t="shared" si="2"/>
        <v>0</v>
      </c>
      <c r="X64" s="228"/>
      <c r="Y64" s="33">
        <f t="shared" si="3"/>
        <v>0</v>
      </c>
    </row>
    <row r="65" spans="1:25" ht="15">
      <c r="A65" s="122" t="s">
        <v>240</v>
      </c>
      <c r="B65" s="38"/>
      <c r="C65" s="38"/>
      <c r="D65" s="38"/>
      <c r="E65" s="38"/>
      <c r="F65" s="38"/>
      <c r="G65" s="44">
        <v>0</v>
      </c>
      <c r="H65" s="89"/>
      <c r="I65" s="45">
        <v>0</v>
      </c>
      <c r="J65" s="45"/>
      <c r="K65" s="44">
        <v>0</v>
      </c>
      <c r="L65" s="45"/>
      <c r="M65" s="45">
        <v>0</v>
      </c>
      <c r="N65" s="45"/>
      <c r="O65" s="44">
        <v>0</v>
      </c>
      <c r="P65" s="27"/>
      <c r="Q65" s="45">
        <v>0</v>
      </c>
      <c r="R65" s="45"/>
      <c r="S65" s="44">
        <v>0</v>
      </c>
      <c r="T65" s="44"/>
      <c r="U65" s="45"/>
      <c r="V65" s="45"/>
      <c r="W65" s="32">
        <f t="shared" si="2"/>
        <v>0</v>
      </c>
      <c r="X65" s="228"/>
      <c r="Y65" s="33">
        <f t="shared" si="3"/>
        <v>0</v>
      </c>
    </row>
    <row r="66" spans="1:25" ht="15">
      <c r="A66" s="63" t="s">
        <v>374</v>
      </c>
      <c r="B66" s="38"/>
      <c r="C66" s="38"/>
      <c r="D66" s="38"/>
      <c r="E66" s="38"/>
      <c r="F66" s="38"/>
      <c r="G66" s="44">
        <v>0</v>
      </c>
      <c r="H66" s="89"/>
      <c r="I66" s="45">
        <v>0</v>
      </c>
      <c r="J66" s="45"/>
      <c r="K66" s="44">
        <v>0</v>
      </c>
      <c r="L66" s="45"/>
      <c r="M66" s="45">
        <v>0</v>
      </c>
      <c r="N66" s="45"/>
      <c r="O66" s="44">
        <v>0</v>
      </c>
      <c r="P66" s="27"/>
      <c r="Q66" s="45">
        <v>0</v>
      </c>
      <c r="R66" s="45"/>
      <c r="S66" s="44">
        <v>0</v>
      </c>
      <c r="T66" s="44"/>
      <c r="U66" s="45"/>
      <c r="V66" s="45"/>
      <c r="W66" s="32">
        <f t="shared" si="2"/>
        <v>0</v>
      </c>
      <c r="X66" s="228"/>
      <c r="Y66" s="33">
        <f t="shared" si="3"/>
        <v>0</v>
      </c>
    </row>
    <row r="67" spans="1:25" ht="15">
      <c r="A67" s="63" t="s">
        <v>520</v>
      </c>
      <c r="B67" s="38"/>
      <c r="C67" s="38"/>
      <c r="D67" s="38"/>
      <c r="E67" s="38"/>
      <c r="F67" s="38"/>
      <c r="G67" s="44">
        <v>0</v>
      </c>
      <c r="H67" s="89"/>
      <c r="I67" s="45">
        <v>0</v>
      </c>
      <c r="J67" s="45"/>
      <c r="K67" s="44">
        <v>0</v>
      </c>
      <c r="L67" s="45"/>
      <c r="M67" s="45">
        <v>0</v>
      </c>
      <c r="N67" s="45"/>
      <c r="O67" s="44">
        <v>0</v>
      </c>
      <c r="P67" s="89"/>
      <c r="Q67" s="45">
        <v>0</v>
      </c>
      <c r="R67" s="45"/>
      <c r="S67" s="44">
        <v>0</v>
      </c>
      <c r="T67" s="44"/>
      <c r="U67" s="45"/>
      <c r="V67" s="45"/>
      <c r="W67" s="32">
        <f t="shared" si="2"/>
        <v>0</v>
      </c>
      <c r="X67" s="228"/>
      <c r="Y67" s="33">
        <f t="shared" si="3"/>
        <v>0</v>
      </c>
    </row>
    <row r="68" spans="1:25" ht="15">
      <c r="A68" s="38" t="s">
        <v>496</v>
      </c>
      <c r="B68" s="38"/>
      <c r="C68" s="38"/>
      <c r="D68" s="38"/>
      <c r="E68" s="123"/>
      <c r="F68" s="38"/>
      <c r="G68" s="36">
        <v>0</v>
      </c>
      <c r="H68" s="17"/>
      <c r="I68" s="37">
        <v>0</v>
      </c>
      <c r="J68" s="57"/>
      <c r="K68" s="36">
        <v>0</v>
      </c>
      <c r="L68" s="57"/>
      <c r="M68" s="37">
        <v>0</v>
      </c>
      <c r="N68" s="57"/>
      <c r="O68" s="36">
        <v>0</v>
      </c>
      <c r="P68" s="17"/>
      <c r="Q68" s="37">
        <v>0</v>
      </c>
      <c r="R68" s="57"/>
      <c r="S68" s="36">
        <v>0</v>
      </c>
      <c r="T68" s="44"/>
      <c r="U68" s="37"/>
      <c r="V68" s="57"/>
      <c r="W68" s="36">
        <f t="shared" si="2"/>
        <v>0</v>
      </c>
      <c r="X68" s="35"/>
      <c r="Y68" s="37">
        <f t="shared" si="3"/>
        <v>0</v>
      </c>
    </row>
    <row r="69" spans="1:25" ht="8.25" customHeight="1">
      <c r="A69" s="38"/>
      <c r="B69" s="38"/>
      <c r="C69" s="38"/>
      <c r="D69" s="38"/>
      <c r="E69" s="123"/>
      <c r="F69" s="38"/>
      <c r="G69" s="44"/>
      <c r="H69" s="17"/>
      <c r="I69" s="45"/>
      <c r="J69" s="57"/>
      <c r="K69" s="44"/>
      <c r="L69" s="57"/>
      <c r="M69" s="45"/>
      <c r="N69" s="57"/>
      <c r="O69" s="44"/>
      <c r="P69" s="17"/>
      <c r="Q69" s="45"/>
      <c r="R69" s="57"/>
      <c r="S69" s="44"/>
      <c r="T69" s="44"/>
      <c r="U69" s="45"/>
      <c r="V69" s="57"/>
      <c r="W69" s="44"/>
      <c r="X69" s="35"/>
      <c r="Y69" s="45"/>
    </row>
    <row r="70" spans="1:25" ht="15">
      <c r="A70" s="38" t="s">
        <v>478</v>
      </c>
      <c r="B70" s="38"/>
      <c r="C70" s="38"/>
      <c r="D70" s="38"/>
      <c r="E70" s="123"/>
      <c r="F70" s="38"/>
      <c r="G70" s="257">
        <f>SUM(G61:G68)</f>
        <v>0</v>
      </c>
      <c r="H70" s="17"/>
      <c r="I70" s="264">
        <f>SUM(I61:I68)</f>
        <v>0</v>
      </c>
      <c r="J70" s="57"/>
      <c r="K70" s="257">
        <f>SUM(K61:K68)</f>
        <v>0</v>
      </c>
      <c r="L70" s="57"/>
      <c r="M70" s="264">
        <f>SUM(M61:M68)</f>
        <v>0</v>
      </c>
      <c r="N70" s="57"/>
      <c r="O70" s="257">
        <f>SUM(O61:O68)</f>
        <v>0</v>
      </c>
      <c r="P70" s="17"/>
      <c r="Q70" s="264">
        <f>SUM(Q61:Q68)</f>
        <v>0</v>
      </c>
      <c r="R70" s="57"/>
      <c r="S70" s="257">
        <f>SUM(S61:S68)</f>
        <v>0</v>
      </c>
      <c r="T70" s="76"/>
      <c r="U70" s="264">
        <f>SUM(U61:U68)</f>
        <v>0</v>
      </c>
      <c r="V70" s="57"/>
      <c r="W70" s="257">
        <f>SUM(W61:W68)</f>
        <v>0</v>
      </c>
      <c r="X70" s="35"/>
      <c r="Y70" s="264">
        <f>SUM(Y61:Y68)</f>
        <v>0</v>
      </c>
    </row>
    <row r="71" spans="1:25" ht="8.25" customHeight="1">
      <c r="A71" s="38"/>
      <c r="B71" s="38"/>
      <c r="C71" s="38"/>
      <c r="D71" s="38"/>
      <c r="E71" s="123"/>
      <c r="F71" s="38"/>
      <c r="G71" s="126"/>
      <c r="H71" s="17"/>
      <c r="I71" s="38"/>
      <c r="J71" s="116"/>
      <c r="K71" s="126"/>
      <c r="L71" s="116"/>
      <c r="M71" s="38"/>
      <c r="N71" s="116"/>
      <c r="O71" s="126"/>
      <c r="P71" s="17"/>
      <c r="Q71" s="38"/>
      <c r="R71" s="116"/>
      <c r="S71" s="126"/>
      <c r="T71" s="126"/>
      <c r="U71" s="38"/>
      <c r="V71" s="116"/>
      <c r="W71" s="126"/>
      <c r="X71" s="35"/>
      <c r="Y71" s="38"/>
    </row>
    <row r="72" spans="1:25" ht="15.75" thickBot="1">
      <c r="A72" s="126" t="s">
        <v>235</v>
      </c>
      <c r="B72" s="38"/>
      <c r="C72" s="38"/>
      <c r="D72" s="38"/>
      <c r="E72" s="38"/>
      <c r="F72" s="38"/>
      <c r="G72" s="256">
        <f>+G58-G70</f>
        <v>0</v>
      </c>
      <c r="H72" s="237"/>
      <c r="I72" s="255">
        <f>+I58-I70</f>
        <v>0</v>
      </c>
      <c r="K72" s="256">
        <f>+K58-K70</f>
        <v>0</v>
      </c>
      <c r="M72" s="255">
        <f>+M58-M70</f>
        <v>0</v>
      </c>
      <c r="O72" s="256">
        <f>+O58-O70</f>
        <v>0</v>
      </c>
      <c r="Q72" s="255">
        <f>+Q58-Q70</f>
        <v>0</v>
      </c>
      <c r="S72" s="256">
        <f>+S58-S70</f>
        <v>0</v>
      </c>
      <c r="T72" s="133"/>
      <c r="U72" s="255">
        <f>+U58-U70</f>
        <v>0</v>
      </c>
      <c r="V72" s="237"/>
      <c r="W72" s="256">
        <f>+W58-W70</f>
        <v>0</v>
      </c>
      <c r="Y72" s="255">
        <f>+Y58-Y70</f>
        <v>0</v>
      </c>
    </row>
    <row r="73" spans="1:25" ht="13.5" thickTop="1">
      <c r="H73" s="237"/>
      <c r="V73" s="237"/>
    </row>
    <row r="74" spans="1:25">
      <c r="V74" s="237"/>
    </row>
  </sheetData>
  <mergeCells count="2">
    <mergeCell ref="A46:D46"/>
    <mergeCell ref="A9:D9"/>
  </mergeCells>
  <phoneticPr fontId="5"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&amp;C23</oddFooter>
    <evenFooter>&amp;C24</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dimension ref="A1:U41"/>
  <sheetViews>
    <sheetView workbookViewId="0"/>
  </sheetViews>
  <sheetFormatPr defaultColWidth="0" defaultRowHeight="12.75"/>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c r="A1" s="9" t="str">
        <f>+Cover!A9</f>
        <v>NAME OF MUNICIPALITY</v>
      </c>
      <c r="B1" s="10"/>
      <c r="C1" s="10"/>
      <c r="D1" s="10"/>
      <c r="E1" s="10"/>
      <c r="F1" s="10"/>
      <c r="G1" s="10"/>
      <c r="H1" s="10"/>
      <c r="I1" s="10"/>
      <c r="J1" s="10"/>
      <c r="K1" s="10"/>
      <c r="L1" s="10"/>
      <c r="M1" s="10"/>
      <c r="N1" s="10"/>
      <c r="O1" s="10"/>
      <c r="P1" s="10"/>
      <c r="Q1" s="10"/>
      <c r="R1" s="10"/>
      <c r="U1" s="235" t="s">
        <v>86</v>
      </c>
    </row>
    <row r="2" spans="1:21" ht="18">
      <c r="A2" s="12" t="s">
        <v>249</v>
      </c>
      <c r="B2" s="10"/>
      <c r="C2" s="10"/>
      <c r="D2" s="10"/>
      <c r="E2" s="10"/>
      <c r="F2" s="10"/>
      <c r="G2" s="10"/>
      <c r="H2" s="10"/>
      <c r="I2" s="10"/>
      <c r="J2" s="10"/>
      <c r="K2" s="10"/>
      <c r="L2" s="10"/>
      <c r="M2" s="10"/>
      <c r="N2" s="10"/>
      <c r="O2" s="10"/>
      <c r="P2" s="10"/>
      <c r="Q2" s="10"/>
      <c r="R2" s="10"/>
      <c r="S2" s="10"/>
      <c r="T2" s="10"/>
      <c r="U2" s="10"/>
    </row>
    <row r="3" spans="1:21" ht="15.75" thickBot="1">
      <c r="A3" s="100" t="str">
        <f>+Cover!A15</f>
        <v>For the Year Ended December 31, 2016</v>
      </c>
      <c r="B3" s="14"/>
      <c r="C3" s="14"/>
      <c r="D3" s="14"/>
      <c r="E3" s="14"/>
      <c r="F3" s="14"/>
      <c r="G3" s="14"/>
      <c r="H3" s="14"/>
      <c r="I3" s="14"/>
      <c r="J3" s="14"/>
      <c r="K3" s="14"/>
      <c r="L3" s="14"/>
      <c r="M3" s="14"/>
      <c r="N3" s="14"/>
      <c r="O3" s="14"/>
      <c r="P3" s="14"/>
      <c r="Q3" s="14"/>
      <c r="R3" s="14"/>
      <c r="S3" s="15"/>
      <c r="T3" s="15"/>
      <c r="U3" s="16"/>
    </row>
    <row r="4" spans="1:21" ht="15.75" thickTop="1">
      <c r="A4" s="18"/>
      <c r="B4" s="17"/>
      <c r="C4" s="17"/>
      <c r="D4" s="17"/>
      <c r="E4" s="17"/>
      <c r="F4" s="17"/>
      <c r="G4" s="17"/>
      <c r="H4" s="17"/>
      <c r="I4" s="17"/>
      <c r="J4" s="17"/>
      <c r="K4" s="17"/>
      <c r="L4" s="17"/>
      <c r="M4" s="17"/>
      <c r="N4" s="17"/>
      <c r="O4" s="17"/>
      <c r="P4" s="17"/>
      <c r="Q4" s="17"/>
      <c r="R4" s="17"/>
      <c r="S4" s="17"/>
      <c r="T4" s="17"/>
      <c r="U4" s="17"/>
    </row>
    <row r="5" spans="1:21" ht="15">
      <c r="A5" s="18"/>
      <c r="B5" s="17"/>
      <c r="C5" s="17"/>
      <c r="D5" s="17"/>
      <c r="E5" s="17"/>
      <c r="F5" s="17"/>
      <c r="G5" s="248" t="s">
        <v>245</v>
      </c>
      <c r="H5" s="89"/>
      <c r="I5" s="89"/>
      <c r="J5" s="17"/>
      <c r="K5" s="248" t="s">
        <v>246</v>
      </c>
      <c r="L5" s="89"/>
      <c r="M5" s="89"/>
      <c r="N5" s="17"/>
      <c r="O5" s="248" t="s">
        <v>232</v>
      </c>
      <c r="P5" s="89"/>
      <c r="Q5" s="89"/>
      <c r="R5" s="247"/>
      <c r="S5" s="249"/>
      <c r="T5" s="247"/>
      <c r="U5" s="247"/>
    </row>
    <row r="6" spans="1:21" ht="15">
      <c r="A6" s="18"/>
      <c r="B6" s="17"/>
      <c r="C6" s="17"/>
      <c r="D6" s="17"/>
      <c r="E6" s="17"/>
      <c r="F6" s="17"/>
      <c r="G6" s="218" t="s">
        <v>232</v>
      </c>
      <c r="H6" s="219"/>
      <c r="I6" s="219"/>
      <c r="J6" s="247"/>
      <c r="K6" s="218" t="s">
        <v>247</v>
      </c>
      <c r="L6" s="219"/>
      <c r="M6" s="219"/>
      <c r="N6" s="247"/>
      <c r="O6" s="258" t="s">
        <v>248</v>
      </c>
      <c r="P6" s="259"/>
      <c r="Q6" s="260"/>
      <c r="R6" s="261"/>
      <c r="S6" s="251" t="s">
        <v>476</v>
      </c>
      <c r="T6" s="219"/>
      <c r="U6" s="250"/>
    </row>
    <row r="7" spans="1:21" ht="15">
      <c r="A7" s="21"/>
      <c r="B7" s="21"/>
      <c r="C7" s="21"/>
      <c r="D7" s="21"/>
      <c r="E7" s="21"/>
      <c r="F7" s="21"/>
      <c r="G7" s="337" t="s">
        <v>759</v>
      </c>
      <c r="H7" s="221"/>
      <c r="I7" s="338" t="s">
        <v>716</v>
      </c>
      <c r="J7" s="221"/>
      <c r="K7" s="337" t="s">
        <v>759</v>
      </c>
      <c r="L7" s="221"/>
      <c r="M7" s="338" t="s">
        <v>716</v>
      </c>
      <c r="N7" s="221"/>
      <c r="O7" s="337" t="s">
        <v>759</v>
      </c>
      <c r="P7" s="221"/>
      <c r="Q7" s="338" t="s">
        <v>716</v>
      </c>
      <c r="R7" s="252"/>
      <c r="S7" s="337" t="s">
        <v>759</v>
      </c>
      <c r="T7" s="221"/>
      <c r="U7" s="338" t="s">
        <v>716</v>
      </c>
    </row>
    <row r="8" spans="1:21" ht="15">
      <c r="A8" s="21"/>
      <c r="B8" s="21"/>
      <c r="C8" s="21"/>
      <c r="D8" s="21"/>
      <c r="E8" s="21"/>
      <c r="F8" s="21"/>
      <c r="G8" s="21"/>
      <c r="H8" s="21"/>
      <c r="I8" s="21"/>
      <c r="J8" s="21"/>
      <c r="K8" s="21"/>
      <c r="L8" s="21"/>
      <c r="M8" s="21"/>
      <c r="N8" s="21"/>
      <c r="O8" s="22"/>
      <c r="P8" s="24"/>
      <c r="Q8" s="24"/>
      <c r="R8" s="24"/>
      <c r="S8" s="22"/>
      <c r="T8" s="23"/>
      <c r="U8" s="24"/>
    </row>
    <row r="9" spans="1:21" ht="15">
      <c r="A9" s="687" t="s">
        <v>371</v>
      </c>
      <c r="B9" s="687"/>
      <c r="C9" s="687"/>
      <c r="D9" s="687"/>
      <c r="E9" s="27"/>
      <c r="F9" s="27"/>
      <c r="G9" s="27"/>
      <c r="H9" s="27"/>
      <c r="I9" s="27"/>
      <c r="J9" s="27"/>
      <c r="K9" s="27"/>
      <c r="L9" s="27"/>
      <c r="M9" s="27"/>
      <c r="N9" s="27"/>
      <c r="O9" s="28"/>
      <c r="P9" s="222"/>
      <c r="Q9" s="222"/>
      <c r="R9" s="222"/>
      <c r="S9" s="28"/>
      <c r="T9" s="27"/>
      <c r="U9" s="222"/>
    </row>
    <row r="10" spans="1:21" ht="15">
      <c r="A10" s="63" t="s">
        <v>490</v>
      </c>
      <c r="B10" s="38"/>
      <c r="C10" s="38"/>
      <c r="D10" s="38"/>
      <c r="E10" s="38"/>
      <c r="F10" s="38"/>
      <c r="G10" s="31">
        <v>0</v>
      </c>
      <c r="H10" s="114"/>
      <c r="I10" s="148">
        <v>0</v>
      </c>
      <c r="J10" s="148"/>
      <c r="K10" s="31">
        <v>0</v>
      </c>
      <c r="L10" s="78"/>
      <c r="M10" s="148">
        <v>0</v>
      </c>
      <c r="N10" s="148"/>
      <c r="O10" s="31">
        <v>0</v>
      </c>
      <c r="P10" s="148"/>
      <c r="Q10" s="148">
        <v>0</v>
      </c>
      <c r="R10" s="148"/>
      <c r="S10" s="31">
        <f>+G10+K10+O10</f>
        <v>0</v>
      </c>
      <c r="T10" s="223"/>
      <c r="U10" s="148">
        <f>+I10+M10+Q10</f>
        <v>0</v>
      </c>
    </row>
    <row r="11" spans="1:21" ht="15">
      <c r="A11" s="63" t="s">
        <v>103</v>
      </c>
      <c r="B11" s="38"/>
      <c r="C11" s="38"/>
      <c r="D11" s="38"/>
      <c r="E11" s="38"/>
      <c r="F11" s="38"/>
      <c r="G11" s="44">
        <v>0</v>
      </c>
      <c r="H11" s="41"/>
      <c r="I11" s="45">
        <v>0</v>
      </c>
      <c r="J11" s="45"/>
      <c r="K11" s="44">
        <v>0</v>
      </c>
      <c r="L11" s="45"/>
      <c r="M11" s="45">
        <v>0</v>
      </c>
      <c r="N11" s="45"/>
      <c r="O11" s="44">
        <v>0</v>
      </c>
      <c r="P11" s="45"/>
      <c r="Q11" s="45">
        <v>0</v>
      </c>
      <c r="R11" s="45"/>
      <c r="S11" s="32">
        <f>+G11+K11+O11</f>
        <v>0</v>
      </c>
      <c r="T11" s="224"/>
      <c r="U11" s="33">
        <f>+I11+M11+Q11</f>
        <v>0</v>
      </c>
    </row>
    <row r="12" spans="1:21" ht="15">
      <c r="A12" s="63" t="s">
        <v>394</v>
      </c>
      <c r="B12" s="38"/>
      <c r="C12" s="38"/>
      <c r="D12" s="38"/>
      <c r="E12" s="38"/>
      <c r="F12" s="38"/>
      <c r="G12" s="44">
        <v>0</v>
      </c>
      <c r="H12" s="117"/>
      <c r="I12" s="45">
        <v>0</v>
      </c>
      <c r="J12" s="224"/>
      <c r="K12" s="44">
        <v>0</v>
      </c>
      <c r="L12" s="45"/>
      <c r="M12" s="45">
        <v>0</v>
      </c>
      <c r="N12" s="224"/>
      <c r="O12" s="44">
        <v>0</v>
      </c>
      <c r="P12" s="45"/>
      <c r="Q12" s="45">
        <v>0</v>
      </c>
      <c r="R12" s="45"/>
      <c r="S12" s="32">
        <f t="shared" ref="S12:U19" si="0">+G12+K12+O12</f>
        <v>0</v>
      </c>
      <c r="T12" s="224"/>
      <c r="U12" s="33">
        <f t="shared" si="0"/>
        <v>0</v>
      </c>
    </row>
    <row r="13" spans="1:21" ht="15">
      <c r="A13" s="63" t="s">
        <v>284</v>
      </c>
      <c r="B13" s="38"/>
      <c r="C13" s="38"/>
      <c r="D13" s="38"/>
      <c r="E13" s="38"/>
      <c r="F13" s="38"/>
      <c r="G13" s="44">
        <v>0</v>
      </c>
      <c r="H13" s="56"/>
      <c r="I13" s="45">
        <v>0</v>
      </c>
      <c r="J13" s="42"/>
      <c r="K13" s="44">
        <v>0</v>
      </c>
      <c r="L13" s="45"/>
      <c r="M13" s="45">
        <v>0</v>
      </c>
      <c r="N13" s="42"/>
      <c r="O13" s="44">
        <v>0</v>
      </c>
      <c r="P13" s="45"/>
      <c r="Q13" s="45">
        <v>0</v>
      </c>
      <c r="R13" s="45"/>
      <c r="S13" s="32">
        <f t="shared" si="0"/>
        <v>0</v>
      </c>
      <c r="T13" s="35"/>
      <c r="U13" s="33">
        <f t="shared" si="0"/>
        <v>0</v>
      </c>
    </row>
    <row r="14" spans="1:21" ht="15">
      <c r="A14" s="63" t="s">
        <v>285</v>
      </c>
      <c r="B14" s="38"/>
      <c r="C14" s="38"/>
      <c r="D14" s="38"/>
      <c r="E14" s="38"/>
      <c r="F14" s="38"/>
      <c r="G14" s="44">
        <v>0</v>
      </c>
      <c r="H14" s="56"/>
      <c r="I14" s="45">
        <v>0</v>
      </c>
      <c r="J14" s="42"/>
      <c r="K14" s="44">
        <v>0</v>
      </c>
      <c r="L14" s="45"/>
      <c r="M14" s="45">
        <v>0</v>
      </c>
      <c r="N14" s="42"/>
      <c r="O14" s="44">
        <v>0</v>
      </c>
      <c r="P14" s="45"/>
      <c r="Q14" s="45">
        <v>0</v>
      </c>
      <c r="R14" s="45"/>
      <c r="S14" s="32">
        <f>+G14+K14+O14</f>
        <v>0</v>
      </c>
      <c r="T14" s="35"/>
      <c r="U14" s="33">
        <f>+I14+M14+Q14</f>
        <v>0</v>
      </c>
    </row>
    <row r="15" spans="1:21" ht="15">
      <c r="A15" s="63" t="s">
        <v>395</v>
      </c>
      <c r="B15" s="38"/>
      <c r="C15" s="38"/>
      <c r="D15" s="38"/>
      <c r="E15" s="38"/>
      <c r="F15" s="38"/>
      <c r="G15" s="44">
        <v>0</v>
      </c>
      <c r="H15" s="56"/>
      <c r="I15" s="45">
        <v>0</v>
      </c>
      <c r="J15" s="42"/>
      <c r="K15" s="44">
        <v>0</v>
      </c>
      <c r="L15" s="45"/>
      <c r="M15" s="45">
        <v>0</v>
      </c>
      <c r="N15" s="42"/>
      <c r="O15" s="44">
        <v>0</v>
      </c>
      <c r="P15" s="45"/>
      <c r="Q15" s="45">
        <v>0</v>
      </c>
      <c r="R15" s="45"/>
      <c r="S15" s="32">
        <f t="shared" si="0"/>
        <v>0</v>
      </c>
      <c r="T15" s="35"/>
      <c r="U15" s="33">
        <f t="shared" si="0"/>
        <v>0</v>
      </c>
    </row>
    <row r="16" spans="1:21" ht="15">
      <c r="A16" s="63" t="s">
        <v>286</v>
      </c>
      <c r="B16" s="38"/>
      <c r="C16" s="38"/>
      <c r="D16" s="38"/>
      <c r="E16" s="38"/>
      <c r="F16" s="38"/>
      <c r="G16" s="44">
        <v>0</v>
      </c>
      <c r="H16" s="56"/>
      <c r="I16" s="45">
        <v>0</v>
      </c>
      <c r="J16" s="42"/>
      <c r="K16" s="44">
        <v>0</v>
      </c>
      <c r="L16" s="45"/>
      <c r="M16" s="45">
        <v>0</v>
      </c>
      <c r="N16" s="42"/>
      <c r="O16" s="44">
        <v>0</v>
      </c>
      <c r="P16" s="45"/>
      <c r="Q16" s="45">
        <v>0</v>
      </c>
      <c r="R16" s="45"/>
      <c r="S16" s="32">
        <f t="shared" si="0"/>
        <v>0</v>
      </c>
      <c r="T16" s="35"/>
      <c r="U16" s="33">
        <f t="shared" si="0"/>
        <v>0</v>
      </c>
    </row>
    <row r="17" spans="1:21" ht="15">
      <c r="A17" s="63" t="s">
        <v>393</v>
      </c>
      <c r="B17" s="38"/>
      <c r="C17" s="38"/>
      <c r="D17" s="38"/>
      <c r="E17" s="38"/>
      <c r="F17" s="38"/>
      <c r="G17" s="44">
        <v>0</v>
      </c>
      <c r="H17" s="56"/>
      <c r="I17" s="45">
        <v>0</v>
      </c>
      <c r="J17" s="228"/>
      <c r="K17" s="44">
        <v>0</v>
      </c>
      <c r="L17" s="45"/>
      <c r="M17" s="45">
        <v>0</v>
      </c>
      <c r="N17" s="228"/>
      <c r="O17" s="44">
        <v>0</v>
      </c>
      <c r="P17" s="45"/>
      <c r="Q17" s="45">
        <v>0</v>
      </c>
      <c r="R17" s="45"/>
      <c r="S17" s="32">
        <f t="shared" si="0"/>
        <v>0</v>
      </c>
      <c r="T17" s="228"/>
      <c r="U17" s="33">
        <f t="shared" si="0"/>
        <v>0</v>
      </c>
    </row>
    <row r="18" spans="1:21" ht="15">
      <c r="A18" s="63" t="s">
        <v>351</v>
      </c>
      <c r="B18" s="38"/>
      <c r="C18" s="38"/>
      <c r="D18" s="38"/>
      <c r="E18" s="38"/>
      <c r="F18" s="38"/>
      <c r="G18" s="44">
        <v>0</v>
      </c>
      <c r="H18" s="56"/>
      <c r="I18" s="45">
        <v>0</v>
      </c>
      <c r="J18" s="228"/>
      <c r="K18" s="44">
        <v>0</v>
      </c>
      <c r="L18" s="45"/>
      <c r="M18" s="45">
        <v>0</v>
      </c>
      <c r="N18" s="228"/>
      <c r="O18" s="44">
        <v>0</v>
      </c>
      <c r="P18" s="45"/>
      <c r="Q18" s="45">
        <v>0</v>
      </c>
      <c r="R18" s="45"/>
      <c r="S18" s="32">
        <f t="shared" si="0"/>
        <v>0</v>
      </c>
      <c r="T18" s="228"/>
      <c r="U18" s="33">
        <f t="shared" si="0"/>
        <v>0</v>
      </c>
    </row>
    <row r="19" spans="1:21" ht="15">
      <c r="A19" s="63" t="s">
        <v>352</v>
      </c>
      <c r="B19" s="38"/>
      <c r="C19" s="38"/>
      <c r="D19" s="38"/>
      <c r="E19" s="38"/>
      <c r="F19" s="38"/>
      <c r="G19" s="36">
        <v>0</v>
      </c>
      <c r="H19" s="56"/>
      <c r="I19" s="37">
        <v>0</v>
      </c>
      <c r="J19" s="118"/>
      <c r="K19" s="36">
        <v>0</v>
      </c>
      <c r="L19" s="45"/>
      <c r="M19" s="37">
        <v>0</v>
      </c>
      <c r="N19" s="118"/>
      <c r="O19" s="36">
        <v>0</v>
      </c>
      <c r="P19" s="37"/>
      <c r="Q19" s="37">
        <v>0</v>
      </c>
      <c r="R19" s="37"/>
      <c r="S19" s="36">
        <f t="shared" si="0"/>
        <v>0</v>
      </c>
      <c r="T19" s="35"/>
      <c r="U19" s="37">
        <f t="shared" si="0"/>
        <v>0</v>
      </c>
    </row>
    <row r="20" spans="1:21" ht="8.25" customHeight="1">
      <c r="A20" s="63"/>
      <c r="B20" s="38"/>
      <c r="C20" s="38"/>
      <c r="D20" s="38"/>
      <c r="E20" s="38"/>
      <c r="F20" s="38"/>
      <c r="G20" s="126"/>
      <c r="H20" s="56"/>
      <c r="I20" s="38"/>
      <c r="J20" s="231"/>
      <c r="K20" s="126"/>
      <c r="L20" s="38"/>
      <c r="M20" s="38"/>
      <c r="N20" s="231"/>
      <c r="O20" s="126"/>
      <c r="P20" s="38"/>
      <c r="Q20" s="38"/>
      <c r="R20" s="38"/>
      <c r="S20" s="126"/>
      <c r="T20" s="35"/>
      <c r="U20" s="38"/>
    </row>
    <row r="21" spans="1:21" ht="15">
      <c r="A21" s="38" t="s">
        <v>372</v>
      </c>
      <c r="B21" s="38"/>
      <c r="C21" s="38"/>
      <c r="D21" s="38"/>
      <c r="E21" s="38"/>
      <c r="F21" s="38"/>
      <c r="G21" s="254">
        <f>SUM(G10:G19)</f>
        <v>0</v>
      </c>
      <c r="H21" s="56"/>
      <c r="I21" s="253">
        <f>SUM(I10:I19)</f>
        <v>0</v>
      </c>
      <c r="J21" s="118"/>
      <c r="K21" s="254">
        <f>SUM(K10:K19)</f>
        <v>0</v>
      </c>
      <c r="L21" s="130"/>
      <c r="M21" s="253">
        <f>SUM(M10:M19)</f>
        <v>0</v>
      </c>
      <c r="N21" s="118"/>
      <c r="O21" s="254">
        <f>SUM(O10:O19)</f>
        <v>0</v>
      </c>
      <c r="P21" s="253"/>
      <c r="Q21" s="253">
        <f>SUM(Q10:Q19)</f>
        <v>0</v>
      </c>
      <c r="R21" s="253"/>
      <c r="S21" s="254">
        <f>SUM(S10:S19)</f>
        <v>0</v>
      </c>
      <c r="T21" s="35"/>
      <c r="U21" s="253">
        <f>SUM(U10:U19)</f>
        <v>0</v>
      </c>
    </row>
    <row r="22" spans="1:21" ht="15">
      <c r="A22" s="21"/>
      <c r="B22" s="21"/>
      <c r="C22" s="17"/>
      <c r="D22" s="17"/>
      <c r="E22" s="17"/>
      <c r="F22" s="17"/>
      <c r="G22" s="35"/>
      <c r="H22" s="17"/>
      <c r="I22" s="35"/>
      <c r="J22" s="35"/>
      <c r="K22" s="35"/>
      <c r="L22" s="35"/>
      <c r="M22" s="35"/>
      <c r="N22" s="35"/>
      <c r="O22" s="35"/>
      <c r="P22" s="35"/>
      <c r="Q22" s="35"/>
      <c r="R22" s="35"/>
      <c r="S22" s="34"/>
      <c r="T22" s="35"/>
      <c r="U22" s="35"/>
    </row>
    <row r="23" spans="1:21" ht="15">
      <c r="A23" s="26" t="s">
        <v>373</v>
      </c>
      <c r="B23" s="63"/>
      <c r="C23" s="38"/>
      <c r="D23" s="38"/>
      <c r="E23" s="38"/>
      <c r="F23" s="38"/>
      <c r="G23" s="38"/>
      <c r="H23" s="17"/>
      <c r="I23" s="50"/>
      <c r="J23" s="50"/>
      <c r="K23" s="50"/>
      <c r="L23" s="50"/>
      <c r="M23" s="50"/>
      <c r="N23" s="50"/>
      <c r="O23" s="50"/>
      <c r="P23" s="50"/>
      <c r="Q23" s="50"/>
      <c r="R23" s="50"/>
      <c r="S23" s="49"/>
      <c r="T23" s="35"/>
      <c r="U23" s="50"/>
    </row>
    <row r="24" spans="1:21" ht="15">
      <c r="A24" s="63" t="s">
        <v>236</v>
      </c>
      <c r="B24" s="38"/>
      <c r="C24" s="38"/>
      <c r="D24" s="38"/>
      <c r="E24" s="38"/>
      <c r="F24" s="38"/>
      <c r="G24" s="31">
        <v>0</v>
      </c>
      <c r="H24" s="114"/>
      <c r="I24" s="148">
        <v>0</v>
      </c>
      <c r="J24" s="35"/>
      <c r="K24" s="31">
        <v>0</v>
      </c>
      <c r="L24" s="35"/>
      <c r="M24" s="148">
        <v>0</v>
      </c>
      <c r="N24" s="35"/>
      <c r="O24" s="31">
        <v>0</v>
      </c>
      <c r="P24" s="148"/>
      <c r="Q24" s="148">
        <v>0</v>
      </c>
      <c r="R24" s="35"/>
      <c r="S24" s="31">
        <f>+G24+K24+O24</f>
        <v>0</v>
      </c>
      <c r="T24" s="35"/>
      <c r="U24" s="148">
        <f>+I24+M24+Q24</f>
        <v>0</v>
      </c>
    </row>
    <row r="25" spans="1:21" ht="15">
      <c r="A25" s="63" t="s">
        <v>237</v>
      </c>
      <c r="B25" s="38"/>
      <c r="C25" s="38"/>
      <c r="D25" s="38"/>
      <c r="E25" s="38"/>
      <c r="F25" s="38"/>
      <c r="G25" s="44">
        <v>0</v>
      </c>
      <c r="H25" s="89"/>
      <c r="I25" s="45">
        <v>0</v>
      </c>
      <c r="J25" s="45"/>
      <c r="K25" s="44">
        <v>0</v>
      </c>
      <c r="L25" s="45"/>
      <c r="M25" s="45">
        <v>0</v>
      </c>
      <c r="N25" s="45"/>
      <c r="O25" s="44">
        <v>0</v>
      </c>
      <c r="P25" s="45"/>
      <c r="Q25" s="45">
        <v>0</v>
      </c>
      <c r="R25" s="45"/>
      <c r="S25" s="32">
        <f t="shared" ref="S25:U31" si="1">+G25+K25+O25</f>
        <v>0</v>
      </c>
      <c r="T25" s="228"/>
      <c r="U25" s="33">
        <f t="shared" si="1"/>
        <v>0</v>
      </c>
    </row>
    <row r="26" spans="1:21" ht="15">
      <c r="A26" s="63" t="s">
        <v>238</v>
      </c>
      <c r="B26" s="38"/>
      <c r="C26" s="38"/>
      <c r="D26" s="38"/>
      <c r="E26" s="38"/>
      <c r="F26" s="38"/>
      <c r="G26" s="44">
        <v>0</v>
      </c>
      <c r="H26" s="89"/>
      <c r="I26" s="45">
        <v>0</v>
      </c>
      <c r="J26" s="45"/>
      <c r="K26" s="44">
        <v>0</v>
      </c>
      <c r="L26" s="45"/>
      <c r="M26" s="45">
        <v>0</v>
      </c>
      <c r="N26" s="45"/>
      <c r="O26" s="44">
        <v>0</v>
      </c>
      <c r="P26" s="45"/>
      <c r="Q26" s="45">
        <v>0</v>
      </c>
      <c r="R26" s="45"/>
      <c r="S26" s="32">
        <f t="shared" si="1"/>
        <v>0</v>
      </c>
      <c r="T26" s="228"/>
      <c r="U26" s="33">
        <f t="shared" si="1"/>
        <v>0</v>
      </c>
    </row>
    <row r="27" spans="1:21" ht="15">
      <c r="A27" s="63" t="s">
        <v>239</v>
      </c>
      <c r="B27" s="38"/>
      <c r="C27" s="38"/>
      <c r="D27" s="38"/>
      <c r="E27" s="38"/>
      <c r="F27" s="38"/>
      <c r="G27" s="44">
        <v>0</v>
      </c>
      <c r="H27" s="89"/>
      <c r="I27" s="45">
        <v>0</v>
      </c>
      <c r="J27" s="45"/>
      <c r="K27" s="44">
        <v>0</v>
      </c>
      <c r="L27" s="45"/>
      <c r="M27" s="45">
        <v>0</v>
      </c>
      <c r="N27" s="45"/>
      <c r="O27" s="44">
        <v>0</v>
      </c>
      <c r="P27" s="45"/>
      <c r="Q27" s="45">
        <v>0</v>
      </c>
      <c r="R27" s="45"/>
      <c r="S27" s="32">
        <f t="shared" si="1"/>
        <v>0</v>
      </c>
      <c r="T27" s="228"/>
      <c r="U27" s="33">
        <f t="shared" si="1"/>
        <v>0</v>
      </c>
    </row>
    <row r="28" spans="1:21" ht="15">
      <c r="A28" s="122" t="s">
        <v>240</v>
      </c>
      <c r="B28" s="38"/>
      <c r="C28" s="38"/>
      <c r="D28" s="38"/>
      <c r="E28" s="38"/>
      <c r="F28" s="38"/>
      <c r="G28" s="44">
        <v>0</v>
      </c>
      <c r="H28" s="89"/>
      <c r="I28" s="45">
        <v>0</v>
      </c>
      <c r="J28" s="45"/>
      <c r="K28" s="44">
        <v>0</v>
      </c>
      <c r="L28" s="45"/>
      <c r="M28" s="45">
        <v>0</v>
      </c>
      <c r="N28" s="45"/>
      <c r="O28" s="44">
        <v>0</v>
      </c>
      <c r="P28" s="45"/>
      <c r="Q28" s="45">
        <v>0</v>
      </c>
      <c r="R28" s="45"/>
      <c r="S28" s="32">
        <f t="shared" si="1"/>
        <v>0</v>
      </c>
      <c r="T28" s="228"/>
      <c r="U28" s="33">
        <f t="shared" si="1"/>
        <v>0</v>
      </c>
    </row>
    <row r="29" spans="1:21" ht="15">
      <c r="A29" s="63" t="s">
        <v>374</v>
      </c>
      <c r="B29" s="38"/>
      <c r="C29" s="38"/>
      <c r="D29" s="38"/>
      <c r="E29" s="38"/>
      <c r="F29" s="38"/>
      <c r="G29" s="44">
        <v>0</v>
      </c>
      <c r="H29" s="89"/>
      <c r="I29" s="45">
        <v>0</v>
      </c>
      <c r="J29" s="45"/>
      <c r="K29" s="44">
        <v>0</v>
      </c>
      <c r="L29" s="45"/>
      <c r="M29" s="45">
        <v>0</v>
      </c>
      <c r="N29" s="45"/>
      <c r="O29" s="44">
        <v>0</v>
      </c>
      <c r="P29" s="45"/>
      <c r="Q29" s="45">
        <v>0</v>
      </c>
      <c r="R29" s="45"/>
      <c r="S29" s="32">
        <f t="shared" si="1"/>
        <v>0</v>
      </c>
      <c r="T29" s="228"/>
      <c r="U29" s="33">
        <f t="shared" si="1"/>
        <v>0</v>
      </c>
    </row>
    <row r="30" spans="1:21" ht="15">
      <c r="A30" s="63" t="s">
        <v>520</v>
      </c>
      <c r="B30" s="38"/>
      <c r="C30" s="38"/>
      <c r="D30" s="38"/>
      <c r="E30" s="38"/>
      <c r="F30" s="38"/>
      <c r="G30" s="44">
        <v>0</v>
      </c>
      <c r="H30" s="89"/>
      <c r="I30" s="45">
        <v>0</v>
      </c>
      <c r="J30" s="45"/>
      <c r="K30" s="44">
        <v>0</v>
      </c>
      <c r="L30" s="45"/>
      <c r="M30" s="45">
        <v>0</v>
      </c>
      <c r="N30" s="45"/>
      <c r="O30" s="44">
        <v>0</v>
      </c>
      <c r="P30" s="45"/>
      <c r="Q30" s="45">
        <v>0</v>
      </c>
      <c r="R30" s="45"/>
      <c r="S30" s="32">
        <f t="shared" si="1"/>
        <v>0</v>
      </c>
      <c r="T30" s="228"/>
      <c r="U30" s="33">
        <f t="shared" si="1"/>
        <v>0</v>
      </c>
    </row>
    <row r="31" spans="1:21" ht="15">
      <c r="A31" s="38" t="s">
        <v>496</v>
      </c>
      <c r="B31" s="38"/>
      <c r="C31" s="38"/>
      <c r="D31" s="38"/>
      <c r="E31" s="123"/>
      <c r="F31" s="38"/>
      <c r="G31" s="36">
        <v>0</v>
      </c>
      <c r="H31" s="17"/>
      <c r="I31" s="37">
        <v>0</v>
      </c>
      <c r="J31" s="57"/>
      <c r="K31" s="36">
        <v>0</v>
      </c>
      <c r="L31" s="57"/>
      <c r="M31" s="37">
        <v>0</v>
      </c>
      <c r="N31" s="57"/>
      <c r="O31" s="36">
        <v>0</v>
      </c>
      <c r="P31" s="37"/>
      <c r="Q31" s="37">
        <v>0</v>
      </c>
      <c r="R31" s="57"/>
      <c r="S31" s="36">
        <f t="shared" si="1"/>
        <v>0</v>
      </c>
      <c r="T31" s="35"/>
      <c r="U31" s="37">
        <f t="shared" si="1"/>
        <v>0</v>
      </c>
    </row>
    <row r="32" spans="1:21" ht="8.25" customHeight="1">
      <c r="A32" s="38"/>
      <c r="B32" s="38"/>
      <c r="C32" s="38"/>
      <c r="D32" s="38"/>
      <c r="E32" s="123"/>
      <c r="F32" s="38"/>
      <c r="G32" s="44"/>
      <c r="H32" s="17"/>
      <c r="I32" s="45"/>
      <c r="J32" s="57"/>
      <c r="K32" s="44"/>
      <c r="L32" s="57"/>
      <c r="M32" s="45"/>
      <c r="N32" s="57"/>
      <c r="O32" s="44"/>
      <c r="P32" s="45"/>
      <c r="Q32" s="45"/>
      <c r="R32" s="57"/>
      <c r="S32" s="44"/>
      <c r="T32" s="35"/>
      <c r="U32" s="45"/>
    </row>
    <row r="33" spans="1:21" ht="15">
      <c r="A33" s="38" t="s">
        <v>478</v>
      </c>
      <c r="B33" s="38"/>
      <c r="C33" s="38"/>
      <c r="D33" s="38"/>
      <c r="E33" s="123"/>
      <c r="F33" s="38"/>
      <c r="G33" s="257">
        <f>SUM(G24:G31)</f>
        <v>0</v>
      </c>
      <c r="H33" s="17"/>
      <c r="I33" s="264">
        <f>SUM(I24:I31)</f>
        <v>0</v>
      </c>
      <c r="J33" s="57"/>
      <c r="K33" s="257">
        <f>SUM(K24:K31)</f>
        <v>0</v>
      </c>
      <c r="L33" s="57"/>
      <c r="M33" s="264">
        <f>SUM(M24:M31)</f>
        <v>0</v>
      </c>
      <c r="N33" s="57"/>
      <c r="O33" s="257">
        <f>SUM(O24:O31)</f>
        <v>0</v>
      </c>
      <c r="P33" s="37"/>
      <c r="Q33" s="264">
        <f>SUM(Q24:Q31)</f>
        <v>0</v>
      </c>
      <c r="R33" s="57"/>
      <c r="S33" s="257">
        <f>SUM(S24:S31)</f>
        <v>0</v>
      </c>
      <c r="T33" s="35"/>
      <c r="U33" s="264">
        <f>SUM(U24:U31)</f>
        <v>0</v>
      </c>
    </row>
    <row r="34" spans="1:21" ht="8.25" customHeight="1">
      <c r="A34" s="38"/>
      <c r="B34" s="38"/>
      <c r="C34" s="38"/>
      <c r="D34" s="38"/>
      <c r="E34" s="123"/>
      <c r="F34" s="38"/>
      <c r="G34" s="126"/>
      <c r="H34" s="17"/>
      <c r="I34" s="38"/>
      <c r="J34" s="116"/>
      <c r="K34" s="126"/>
      <c r="L34" s="116"/>
      <c r="M34" s="38"/>
      <c r="N34" s="116"/>
      <c r="O34" s="126"/>
      <c r="P34" s="38"/>
      <c r="Q34" s="38"/>
      <c r="R34" s="116"/>
      <c r="S34" s="126"/>
      <c r="T34" s="35"/>
      <c r="U34" s="38"/>
    </row>
    <row r="35" spans="1:21" ht="15.75" thickBot="1">
      <c r="A35" s="126" t="s">
        <v>235</v>
      </c>
      <c r="B35" s="38"/>
      <c r="C35" s="38"/>
      <c r="D35" s="38"/>
      <c r="E35" s="38"/>
      <c r="F35" s="38"/>
      <c r="G35" s="256">
        <f>+G21-G33</f>
        <v>0</v>
      </c>
      <c r="H35" s="237"/>
      <c r="I35" s="255">
        <f>+I21-I33</f>
        <v>0</v>
      </c>
      <c r="K35" s="256">
        <f>+K21-K33</f>
        <v>0</v>
      </c>
      <c r="L35" s="237"/>
      <c r="M35" s="255">
        <f>+M21-M33</f>
        <v>0</v>
      </c>
      <c r="O35" s="256">
        <f>+O21-O33</f>
        <v>0</v>
      </c>
      <c r="P35" s="255"/>
      <c r="Q35" s="255">
        <f>+Q21-Q33</f>
        <v>0</v>
      </c>
      <c r="S35" s="256">
        <f>+S21-S33</f>
        <v>0</v>
      </c>
      <c r="U35" s="255">
        <f>+U21-U33</f>
        <v>0</v>
      </c>
    </row>
    <row r="36" spans="1:21" ht="13.5" thickTop="1">
      <c r="H36" s="237"/>
      <c r="L36" s="237"/>
    </row>
    <row r="37" spans="1:21">
      <c r="H37" s="237"/>
      <c r="L37" s="237"/>
    </row>
    <row r="38" spans="1:21">
      <c r="L38" s="237"/>
    </row>
    <row r="39" spans="1:21">
      <c r="L39" s="237"/>
    </row>
    <row r="40" spans="1:21">
      <c r="L40" s="237"/>
    </row>
    <row r="41" spans="1:21">
      <c r="L41" s="237"/>
    </row>
  </sheetData>
  <mergeCells count="1">
    <mergeCell ref="A9:D9"/>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&amp;C25</oddFooter>
  </headerFooter>
</worksheet>
</file>

<file path=xl/worksheets/sheet15.xml><?xml version="1.0" encoding="utf-8"?>
<worksheet xmlns="http://schemas.openxmlformats.org/spreadsheetml/2006/main" xmlns:r="http://schemas.openxmlformats.org/officeDocument/2006/relationships">
  <dimension ref="A1:AA36"/>
  <sheetViews>
    <sheetView workbookViewId="0"/>
  </sheetViews>
  <sheetFormatPr defaultColWidth="0" defaultRowHeight="12.75"/>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c r="A1" s="9" t="str">
        <f>+Cover!A9</f>
        <v>NAME OF MUNICIPALITY</v>
      </c>
      <c r="B1" s="10"/>
      <c r="C1" s="10"/>
      <c r="D1" s="10"/>
      <c r="E1" s="10"/>
      <c r="F1" s="10"/>
      <c r="G1" s="10"/>
      <c r="H1" s="10"/>
      <c r="I1" s="10"/>
      <c r="J1" s="10"/>
      <c r="K1" s="10"/>
      <c r="L1" s="10"/>
      <c r="M1" s="10"/>
      <c r="N1" s="10"/>
      <c r="O1" s="10"/>
      <c r="P1" s="10"/>
      <c r="Q1" s="10"/>
      <c r="R1" s="10"/>
      <c r="U1" s="235" t="s">
        <v>250</v>
      </c>
      <c r="V1" s="11"/>
      <c r="W1" s="11"/>
      <c r="X1" s="11"/>
      <c r="Y1" s="11"/>
      <c r="Z1" s="11"/>
      <c r="AA1" s="11"/>
    </row>
    <row r="2" spans="1:27" ht="18">
      <c r="A2" s="12" t="s">
        <v>494</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c r="A3" s="100" t="str">
        <f>+Cover!A15</f>
        <v>For the Year Ended December 31, 2016</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c r="A5" s="18"/>
      <c r="B5" s="17"/>
      <c r="C5" s="17"/>
      <c r="D5" s="17"/>
      <c r="E5" s="17"/>
      <c r="F5" s="17"/>
      <c r="G5" s="339" t="s">
        <v>759</v>
      </c>
      <c r="H5" s="219"/>
      <c r="I5" s="219"/>
      <c r="J5" s="219"/>
      <c r="K5" s="219"/>
      <c r="L5" s="219"/>
      <c r="M5" s="219"/>
      <c r="N5" s="219"/>
      <c r="O5" s="219"/>
      <c r="P5" s="219"/>
      <c r="Q5" s="219"/>
      <c r="R5" s="219"/>
      <c r="S5" s="220"/>
      <c r="T5" s="17"/>
      <c r="U5" s="20" t="s">
        <v>716</v>
      </c>
      <c r="V5" s="17"/>
      <c r="W5" s="17"/>
      <c r="X5" s="17"/>
      <c r="Y5" s="17"/>
      <c r="Z5" s="17"/>
      <c r="AA5" s="17"/>
    </row>
    <row r="6" spans="1:27" ht="15">
      <c r="A6" s="21"/>
      <c r="B6" s="21"/>
      <c r="C6" s="21"/>
      <c r="D6" s="21"/>
      <c r="E6" s="21"/>
      <c r="F6" s="21"/>
      <c r="G6" s="221" t="s">
        <v>484</v>
      </c>
      <c r="H6" s="221"/>
      <c r="I6" s="221" t="s">
        <v>484</v>
      </c>
      <c r="J6" s="221"/>
      <c r="K6" s="221" t="s">
        <v>484</v>
      </c>
      <c r="L6" s="221"/>
      <c r="M6" s="221" t="s">
        <v>484</v>
      </c>
      <c r="N6" s="221"/>
      <c r="O6" s="221" t="s">
        <v>484</v>
      </c>
      <c r="P6" s="221"/>
      <c r="Q6" s="221" t="s">
        <v>484</v>
      </c>
      <c r="R6" s="21"/>
      <c r="S6" s="22"/>
      <c r="T6" s="23"/>
      <c r="U6" s="24"/>
      <c r="V6" s="17"/>
      <c r="W6" s="17"/>
      <c r="X6" s="17"/>
      <c r="Y6" s="17"/>
      <c r="Z6" s="17"/>
      <c r="AA6" s="17"/>
    </row>
    <row r="7" spans="1:27" ht="15">
      <c r="A7" s="21"/>
      <c r="B7" s="21"/>
      <c r="C7" s="21"/>
      <c r="D7" s="21"/>
      <c r="E7" s="21"/>
      <c r="F7" s="21"/>
      <c r="G7" s="221" t="s">
        <v>475</v>
      </c>
      <c r="H7" s="221"/>
      <c r="I7" s="221" t="s">
        <v>475</v>
      </c>
      <c r="J7" s="221"/>
      <c r="K7" s="221" t="s">
        <v>475</v>
      </c>
      <c r="L7" s="221"/>
      <c r="M7" s="221" t="s">
        <v>475</v>
      </c>
      <c r="N7" s="221"/>
      <c r="O7" s="221" t="s">
        <v>475</v>
      </c>
      <c r="P7" s="221"/>
      <c r="Q7" s="221" t="s">
        <v>475</v>
      </c>
      <c r="R7" s="21"/>
      <c r="S7" s="22" t="s">
        <v>476</v>
      </c>
      <c r="T7" s="23"/>
      <c r="U7" s="24" t="s">
        <v>476</v>
      </c>
      <c r="V7" s="17"/>
      <c r="W7" s="17"/>
      <c r="X7" s="17"/>
      <c r="Y7" s="17"/>
      <c r="Z7" s="17"/>
      <c r="AA7" s="17"/>
    </row>
    <row r="8" spans="1:27" ht="1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c r="A9" s="687" t="s">
        <v>371</v>
      </c>
      <c r="B9" s="690"/>
      <c r="C9" s="690"/>
      <c r="D9" s="690"/>
      <c r="E9" s="27"/>
      <c r="F9" s="27"/>
      <c r="G9" s="27"/>
      <c r="H9" s="27"/>
      <c r="I9" s="27"/>
      <c r="J9" s="27"/>
      <c r="K9" s="27"/>
      <c r="L9" s="27"/>
      <c r="M9" s="27"/>
      <c r="N9" s="27"/>
      <c r="O9" s="27"/>
      <c r="P9" s="27"/>
      <c r="Q9" s="27"/>
      <c r="R9" s="27"/>
      <c r="S9" s="28"/>
      <c r="T9" s="27"/>
      <c r="U9" s="222"/>
      <c r="V9" s="17"/>
      <c r="W9" s="17"/>
      <c r="X9" s="17"/>
      <c r="Y9" s="17"/>
      <c r="Z9" s="17"/>
      <c r="AA9" s="17"/>
    </row>
    <row r="10" spans="1:27" ht="15">
      <c r="A10" s="688" t="s">
        <v>395</v>
      </c>
      <c r="B10" s="689"/>
      <c r="C10" s="689"/>
      <c r="D10" s="689"/>
      <c r="E10" s="689"/>
      <c r="F10" s="21"/>
      <c r="G10" s="148">
        <v>0</v>
      </c>
      <c r="H10" s="21"/>
      <c r="I10" s="148">
        <v>0</v>
      </c>
      <c r="J10" s="148"/>
      <c r="K10" s="148">
        <v>0</v>
      </c>
      <c r="L10" s="148"/>
      <c r="M10" s="148">
        <v>0</v>
      </c>
      <c r="N10" s="148"/>
      <c r="O10" s="148">
        <v>0</v>
      </c>
      <c r="P10" s="21"/>
      <c r="Q10" s="148">
        <v>0</v>
      </c>
      <c r="R10" s="21"/>
      <c r="S10" s="31">
        <f>SUM(G10:Q10)</f>
        <v>0</v>
      </c>
      <c r="T10" s="223"/>
      <c r="U10" s="148">
        <v>0</v>
      </c>
      <c r="V10" s="17"/>
      <c r="W10" s="17"/>
      <c r="X10" s="17"/>
      <c r="Y10" s="17"/>
      <c r="Z10" s="17"/>
      <c r="AA10" s="17"/>
    </row>
    <row r="11" spans="1:27" ht="15">
      <c r="A11" s="688" t="s">
        <v>396</v>
      </c>
      <c r="B11" s="689"/>
      <c r="C11" s="689"/>
      <c r="D11" s="689"/>
      <c r="E11" s="17"/>
      <c r="F11" s="17"/>
      <c r="G11" s="37">
        <v>0</v>
      </c>
      <c r="H11" s="17"/>
      <c r="I11" s="37">
        <v>0</v>
      </c>
      <c r="J11" s="45"/>
      <c r="K11" s="37">
        <v>0</v>
      </c>
      <c r="L11" s="45"/>
      <c r="M11" s="37">
        <v>0</v>
      </c>
      <c r="N11" s="45"/>
      <c r="O11" s="37">
        <v>0</v>
      </c>
      <c r="P11" s="17"/>
      <c r="Q11" s="37">
        <v>0</v>
      </c>
      <c r="R11" s="17"/>
      <c r="S11" s="36">
        <f>SUM(G11:Q11)</f>
        <v>0</v>
      </c>
      <c r="T11" s="224"/>
      <c r="U11" s="37">
        <v>0</v>
      </c>
      <c r="V11" s="17"/>
      <c r="W11" s="34"/>
      <c r="X11" s="17"/>
      <c r="Y11" s="35"/>
      <c r="Z11" s="17"/>
      <c r="AA11" s="35"/>
    </row>
    <row r="12" spans="1:27" ht="15">
      <c r="A12" s="21"/>
      <c r="B12" s="17"/>
      <c r="C12" s="17"/>
      <c r="D12" s="17"/>
      <c r="E12" s="17"/>
      <c r="F12" s="17"/>
      <c r="G12" s="224"/>
      <c r="H12" s="17"/>
      <c r="I12" s="224"/>
      <c r="J12" s="224"/>
      <c r="K12" s="224"/>
      <c r="L12" s="224"/>
      <c r="M12" s="224"/>
      <c r="N12" s="224"/>
      <c r="O12" s="224"/>
      <c r="P12" s="17"/>
      <c r="Q12" s="224"/>
      <c r="R12" s="17"/>
      <c r="S12" s="225"/>
      <c r="T12" s="224"/>
      <c r="U12" s="224"/>
      <c r="V12" s="17"/>
      <c r="W12" s="34"/>
      <c r="X12" s="17"/>
      <c r="Y12" s="35"/>
      <c r="Z12" s="17"/>
      <c r="AA12" s="35"/>
    </row>
    <row r="13" spans="1:27" ht="15">
      <c r="A13" s="695" t="s">
        <v>372</v>
      </c>
      <c r="B13" s="696"/>
      <c r="C13" s="696"/>
      <c r="D13" s="696"/>
      <c r="E13" s="39"/>
      <c r="F13" s="39"/>
      <c r="G13" s="226">
        <f>SUM(G10:G11)</f>
        <v>0</v>
      </c>
      <c r="H13" s="39"/>
      <c r="I13" s="226">
        <f>SUM(I10:I11)</f>
        <v>0</v>
      </c>
      <c r="J13" s="42"/>
      <c r="K13" s="226">
        <f>SUM(K10:K11)</f>
        <v>0</v>
      </c>
      <c r="L13" s="42"/>
      <c r="M13" s="226">
        <f>SUM(M10:M11)</f>
        <v>0</v>
      </c>
      <c r="N13" s="42"/>
      <c r="O13" s="226">
        <f>SUM(O10:O11)</f>
        <v>0</v>
      </c>
      <c r="P13" s="39"/>
      <c r="Q13" s="226">
        <f>SUM(Q10:Q11)</f>
        <v>0</v>
      </c>
      <c r="R13" s="39"/>
      <c r="S13" s="227">
        <f>SUM(S10:S11)</f>
        <v>0</v>
      </c>
      <c r="T13" s="35"/>
      <c r="U13" s="226">
        <f>SUM(U10:U11)</f>
        <v>0</v>
      </c>
      <c r="V13" s="39"/>
      <c r="W13" s="39"/>
      <c r="X13" s="39"/>
      <c r="Y13" s="39"/>
      <c r="Z13" s="39"/>
      <c r="AA13" s="39"/>
    </row>
    <row r="14" spans="1:27" ht="15">
      <c r="A14" s="40"/>
      <c r="B14" s="39"/>
      <c r="C14" s="39"/>
      <c r="D14" s="39"/>
      <c r="E14" s="39"/>
      <c r="F14" s="39"/>
      <c r="G14" s="42"/>
      <c r="H14" s="39"/>
      <c r="I14" s="42"/>
      <c r="J14" s="42"/>
      <c r="K14" s="42"/>
      <c r="L14" s="42"/>
      <c r="M14" s="42"/>
      <c r="N14" s="42"/>
      <c r="O14" s="42"/>
      <c r="P14" s="39"/>
      <c r="Q14" s="42"/>
      <c r="R14" s="39"/>
      <c r="S14" s="41"/>
      <c r="T14" s="35"/>
      <c r="U14" s="42"/>
      <c r="V14" s="39"/>
      <c r="W14" s="39"/>
      <c r="X14" s="39"/>
      <c r="Y14" s="39"/>
      <c r="Z14" s="39"/>
      <c r="AA14" s="39"/>
    </row>
    <row r="15" spans="1:27" ht="15">
      <c r="A15" s="687" t="s">
        <v>373</v>
      </c>
      <c r="B15" s="690"/>
      <c r="C15" s="690"/>
      <c r="D15" s="690"/>
      <c r="E15" s="43"/>
      <c r="F15" s="43"/>
      <c r="G15" s="228"/>
      <c r="H15" s="43"/>
      <c r="I15" s="228"/>
      <c r="J15" s="228"/>
      <c r="K15" s="228"/>
      <c r="L15" s="228"/>
      <c r="M15" s="228"/>
      <c r="N15" s="228"/>
      <c r="O15" s="228"/>
      <c r="P15" s="43"/>
      <c r="Q15" s="228"/>
      <c r="R15" s="43"/>
      <c r="S15" s="229"/>
      <c r="T15" s="228"/>
      <c r="U15" s="228"/>
      <c r="V15" s="39"/>
      <c r="W15" s="39"/>
      <c r="X15" s="39"/>
      <c r="Y15" s="39"/>
      <c r="Z15" s="39"/>
      <c r="AA15" s="17"/>
    </row>
    <row r="16" spans="1:27" ht="15">
      <c r="A16" s="26"/>
      <c r="B16" s="693" t="s">
        <v>477</v>
      </c>
      <c r="C16" s="690"/>
      <c r="D16" s="690"/>
      <c r="E16" s="690"/>
      <c r="F16" s="43"/>
      <c r="G16" s="45">
        <v>0</v>
      </c>
      <c r="H16" s="228"/>
      <c r="I16" s="45">
        <v>0</v>
      </c>
      <c r="J16" s="228"/>
      <c r="K16" s="45">
        <v>0</v>
      </c>
      <c r="L16" s="228"/>
      <c r="M16" s="45">
        <v>0</v>
      </c>
      <c r="N16" s="228"/>
      <c r="O16" s="45">
        <v>0</v>
      </c>
      <c r="P16" s="228"/>
      <c r="Q16" s="45">
        <v>0</v>
      </c>
      <c r="R16" s="228"/>
      <c r="S16" s="32">
        <f>SUM(G16:Q16)</f>
        <v>0</v>
      </c>
      <c r="T16" s="228"/>
      <c r="U16" s="45">
        <v>0</v>
      </c>
      <c r="V16" s="39"/>
      <c r="W16" s="39"/>
      <c r="X16" s="39"/>
      <c r="Y16" s="39"/>
      <c r="Z16" s="39"/>
      <c r="AA16" s="17"/>
    </row>
    <row r="17" spans="1:27" ht="15">
      <c r="A17" s="230"/>
      <c r="B17" s="693" t="s">
        <v>493</v>
      </c>
      <c r="C17" s="690"/>
      <c r="D17" s="690"/>
      <c r="E17" s="17"/>
      <c r="F17" s="17"/>
      <c r="G17" s="47">
        <v>0</v>
      </c>
      <c r="H17" s="17"/>
      <c r="I17" s="47">
        <v>0</v>
      </c>
      <c r="J17" s="118"/>
      <c r="K17" s="47">
        <v>0</v>
      </c>
      <c r="L17" s="118"/>
      <c r="M17" s="47">
        <v>0</v>
      </c>
      <c r="N17" s="118"/>
      <c r="O17" s="47">
        <v>0</v>
      </c>
      <c r="P17" s="17"/>
      <c r="Q17" s="47">
        <v>0</v>
      </c>
      <c r="R17" s="17"/>
      <c r="S17" s="46">
        <f>SUM(G17:Q17)</f>
        <v>0</v>
      </c>
      <c r="T17" s="35"/>
      <c r="U17" s="47">
        <v>0</v>
      </c>
      <c r="V17" s="17"/>
      <c r="W17" s="34"/>
      <c r="X17" s="17"/>
      <c r="Y17" s="34"/>
      <c r="Z17" s="17"/>
      <c r="AA17" s="17"/>
    </row>
    <row r="18" spans="1:27" ht="15">
      <c r="A18" s="21"/>
      <c r="B18" s="21"/>
      <c r="C18" s="17"/>
      <c r="D18" s="17"/>
      <c r="E18" s="17"/>
      <c r="F18" s="17"/>
      <c r="G18" s="231"/>
      <c r="H18" s="17"/>
      <c r="I18" s="231"/>
      <c r="J18" s="231"/>
      <c r="K18" s="231"/>
      <c r="L18" s="231"/>
      <c r="M18" s="231"/>
      <c r="N18" s="231"/>
      <c r="O18" s="231"/>
      <c r="P18" s="17"/>
      <c r="Q18" s="231"/>
      <c r="R18" s="17"/>
      <c r="S18" s="48"/>
      <c r="T18" s="35"/>
      <c r="U18" s="231"/>
      <c r="V18" s="17"/>
      <c r="W18" s="34"/>
      <c r="X18" s="17"/>
      <c r="Y18" s="34"/>
      <c r="Z18" s="17"/>
      <c r="AA18" s="17"/>
    </row>
    <row r="19" spans="1:27" ht="15">
      <c r="A19" s="694" t="s">
        <v>478</v>
      </c>
      <c r="B19" s="690"/>
      <c r="C19" s="690"/>
      <c r="D19" s="690"/>
      <c r="E19" s="17"/>
      <c r="F19" s="17"/>
      <c r="G19" s="47">
        <f>SUM(G16:G17)</f>
        <v>0</v>
      </c>
      <c r="H19" s="17"/>
      <c r="I19" s="47">
        <f>SUM(I16:I17)</f>
        <v>0</v>
      </c>
      <c r="J19" s="118"/>
      <c r="K19" s="47">
        <f>SUM(K16:K17)</f>
        <v>0</v>
      </c>
      <c r="L19" s="118"/>
      <c r="M19" s="47">
        <f>SUM(M16:M17)</f>
        <v>0</v>
      </c>
      <c r="N19" s="118"/>
      <c r="O19" s="47">
        <f>SUM(O16:O17)</f>
        <v>0</v>
      </c>
      <c r="P19" s="17"/>
      <c r="Q19" s="47">
        <f>SUM(Q16:Q17)</f>
        <v>0</v>
      </c>
      <c r="R19" s="17"/>
      <c r="S19" s="47">
        <f>SUM(S16:S17)</f>
        <v>0</v>
      </c>
      <c r="T19" s="35"/>
      <c r="U19" s="47">
        <f>SUM(U16:U17)</f>
        <v>0</v>
      </c>
      <c r="V19" s="17"/>
      <c r="W19" s="34"/>
      <c r="X19" s="17"/>
      <c r="Y19" s="34"/>
      <c r="Z19" s="17"/>
      <c r="AA19" s="17"/>
    </row>
    <row r="20" spans="1:27" ht="15">
      <c r="A20" s="21"/>
      <c r="B20" s="21"/>
      <c r="C20" s="17"/>
      <c r="D20" s="17"/>
      <c r="E20" s="17"/>
      <c r="F20" s="17"/>
      <c r="G20" s="35"/>
      <c r="H20" s="17"/>
      <c r="I20" s="35"/>
      <c r="J20" s="35"/>
      <c r="K20" s="35"/>
      <c r="L20" s="35"/>
      <c r="M20" s="35"/>
      <c r="N20" s="35"/>
      <c r="O20" s="35"/>
      <c r="P20" s="17"/>
      <c r="Q20" s="35"/>
      <c r="R20" s="17"/>
      <c r="S20" s="34"/>
      <c r="T20" s="35"/>
      <c r="U20" s="35"/>
      <c r="V20" s="17"/>
      <c r="W20" s="34"/>
      <c r="X20" s="17"/>
      <c r="Y20" s="34"/>
      <c r="Z20" s="17"/>
      <c r="AA20" s="17"/>
    </row>
    <row r="21" spans="1:27" ht="15">
      <c r="A21" s="691" t="s">
        <v>479</v>
      </c>
      <c r="B21" s="690"/>
      <c r="C21" s="690"/>
      <c r="D21" s="690"/>
      <c r="E21" s="17"/>
      <c r="F21" s="17"/>
      <c r="G21" s="50">
        <f>+G13-G19</f>
        <v>0</v>
      </c>
      <c r="H21" s="17"/>
      <c r="I21" s="50">
        <f>+I13-I19</f>
        <v>0</v>
      </c>
      <c r="J21" s="50"/>
      <c r="K21" s="50">
        <f>+K13-K19</f>
        <v>0</v>
      </c>
      <c r="L21" s="50"/>
      <c r="M21" s="50">
        <f>+M13-M19</f>
        <v>0</v>
      </c>
      <c r="N21" s="50"/>
      <c r="O21" s="50">
        <f>+O13-O19</f>
        <v>0</v>
      </c>
      <c r="P21" s="17"/>
      <c r="Q21" s="50">
        <f>+Q13-Q19</f>
        <v>0</v>
      </c>
      <c r="R21" s="17"/>
      <c r="S21" s="49">
        <f>+S13-S19</f>
        <v>0</v>
      </c>
      <c r="T21" s="35"/>
      <c r="U21" s="50">
        <f>+U13-U19</f>
        <v>0</v>
      </c>
      <c r="V21" s="17"/>
      <c r="W21" s="34"/>
      <c r="X21" s="17"/>
      <c r="Y21" s="34"/>
      <c r="Z21" s="17"/>
      <c r="AA21" s="17"/>
    </row>
    <row r="22" spans="1:27" ht="15">
      <c r="A22" s="21"/>
      <c r="B22" s="21"/>
      <c r="C22" s="17"/>
      <c r="D22" s="17"/>
      <c r="E22" s="17"/>
      <c r="F22" s="17"/>
      <c r="G22" s="35"/>
      <c r="H22" s="17"/>
      <c r="I22" s="35"/>
      <c r="J22" s="35"/>
      <c r="K22" s="35"/>
      <c r="L22" s="35"/>
      <c r="M22" s="35"/>
      <c r="N22" s="35"/>
      <c r="O22" s="35"/>
      <c r="P22" s="17"/>
      <c r="Q22" s="35"/>
      <c r="R22" s="17"/>
      <c r="S22" s="34"/>
      <c r="T22" s="35"/>
      <c r="U22" s="35"/>
      <c r="V22" s="17"/>
      <c r="W22" s="34"/>
      <c r="X22" s="17"/>
      <c r="Y22" s="34"/>
      <c r="Z22" s="17"/>
      <c r="AA22" s="17"/>
    </row>
    <row r="23" spans="1:27" ht="15">
      <c r="A23" s="692" t="s">
        <v>480</v>
      </c>
      <c r="B23" s="690"/>
      <c r="C23" s="690"/>
      <c r="D23" s="690"/>
      <c r="E23" s="27"/>
      <c r="F23" s="27"/>
      <c r="G23" s="45"/>
      <c r="H23" s="27"/>
      <c r="I23" s="45"/>
      <c r="J23" s="45"/>
      <c r="K23" s="45"/>
      <c r="L23" s="45"/>
      <c r="M23" s="45"/>
      <c r="N23" s="45"/>
      <c r="O23" s="45"/>
      <c r="P23" s="27"/>
      <c r="Q23" s="45"/>
      <c r="R23" s="27"/>
      <c r="S23" s="44"/>
      <c r="T23" s="228"/>
      <c r="U23" s="45"/>
      <c r="V23" s="17"/>
      <c r="W23" s="17"/>
      <c r="X23" s="17"/>
      <c r="Y23" s="17"/>
      <c r="Z23" s="17"/>
      <c r="AA23" s="17"/>
    </row>
    <row r="24" spans="1:27" ht="15">
      <c r="A24" s="688" t="s">
        <v>622</v>
      </c>
      <c r="B24" s="689"/>
      <c r="C24" s="689"/>
      <c r="D24" s="689"/>
      <c r="E24" s="689"/>
      <c r="F24" s="689"/>
      <c r="G24" s="45">
        <v>0</v>
      </c>
      <c r="H24" s="27"/>
      <c r="I24" s="45">
        <v>0</v>
      </c>
      <c r="J24" s="45"/>
      <c r="K24" s="45">
        <v>0</v>
      </c>
      <c r="L24" s="45"/>
      <c r="M24" s="45">
        <v>0</v>
      </c>
      <c r="N24" s="45"/>
      <c r="O24" s="45">
        <v>0</v>
      </c>
      <c r="P24" s="27"/>
      <c r="Q24" s="45">
        <v>0</v>
      </c>
      <c r="R24" s="27"/>
      <c r="S24" s="32">
        <f t="shared" ref="S24:S29" si="0">SUM(G24:Q24)</f>
        <v>0</v>
      </c>
      <c r="T24" s="228"/>
      <c r="U24" s="45">
        <v>0</v>
      </c>
      <c r="V24" s="17"/>
      <c r="W24" s="17"/>
      <c r="X24" s="17"/>
      <c r="Y24" s="17"/>
      <c r="Z24" s="17"/>
      <c r="AA24" s="17"/>
    </row>
    <row r="25" spans="1:27" ht="15">
      <c r="A25" s="688" t="s">
        <v>623</v>
      </c>
      <c r="B25" s="689"/>
      <c r="C25" s="689"/>
      <c r="D25" s="689"/>
      <c r="E25" s="689"/>
      <c r="F25" s="689"/>
      <c r="G25" s="45">
        <v>0</v>
      </c>
      <c r="H25" s="27"/>
      <c r="I25" s="45">
        <v>0</v>
      </c>
      <c r="J25" s="45"/>
      <c r="K25" s="45">
        <v>0</v>
      </c>
      <c r="L25" s="45"/>
      <c r="M25" s="45">
        <v>0</v>
      </c>
      <c r="N25" s="45"/>
      <c r="O25" s="45">
        <v>0</v>
      </c>
      <c r="P25" s="27"/>
      <c r="Q25" s="45">
        <v>0</v>
      </c>
      <c r="R25" s="27"/>
      <c r="S25" s="32">
        <f t="shared" si="0"/>
        <v>0</v>
      </c>
      <c r="T25" s="228"/>
      <c r="U25" s="45">
        <v>0</v>
      </c>
      <c r="V25" s="17"/>
      <c r="W25" s="17"/>
      <c r="X25" s="17"/>
      <c r="Y25" s="17"/>
      <c r="Z25" s="17"/>
      <c r="AA25" s="17"/>
    </row>
    <row r="26" spans="1:27" ht="15">
      <c r="A26" s="697" t="s">
        <v>630</v>
      </c>
      <c r="B26" s="698"/>
      <c r="C26" s="698"/>
      <c r="D26" s="698"/>
      <c r="E26" s="698"/>
      <c r="F26" s="698"/>
      <c r="G26" s="45">
        <v>0</v>
      </c>
      <c r="H26" s="27"/>
      <c r="I26" s="45">
        <v>0</v>
      </c>
      <c r="J26" s="45"/>
      <c r="K26" s="45">
        <v>0</v>
      </c>
      <c r="L26" s="45"/>
      <c r="M26" s="45">
        <v>0</v>
      </c>
      <c r="N26" s="45"/>
      <c r="O26" s="45">
        <v>0</v>
      </c>
      <c r="P26" s="27"/>
      <c r="Q26" s="45">
        <v>0</v>
      </c>
      <c r="R26" s="27"/>
      <c r="S26" s="32">
        <f t="shared" si="0"/>
        <v>0</v>
      </c>
      <c r="T26" s="228"/>
      <c r="U26" s="45">
        <v>0</v>
      </c>
      <c r="V26" s="17"/>
      <c r="W26" s="17"/>
      <c r="X26" s="17"/>
      <c r="Y26" s="17"/>
      <c r="Z26" s="17"/>
      <c r="AA26" s="17"/>
    </row>
    <row r="27" spans="1:27" ht="15">
      <c r="A27" s="688" t="s">
        <v>621</v>
      </c>
      <c r="B27" s="689"/>
      <c r="C27" s="689"/>
      <c r="D27" s="689"/>
      <c r="E27" s="689"/>
      <c r="F27" s="689"/>
      <c r="G27" s="45">
        <v>0</v>
      </c>
      <c r="H27" s="27"/>
      <c r="I27" s="45">
        <v>0</v>
      </c>
      <c r="J27" s="45"/>
      <c r="K27" s="45">
        <v>0</v>
      </c>
      <c r="L27" s="45"/>
      <c r="M27" s="45">
        <v>0</v>
      </c>
      <c r="N27" s="45"/>
      <c r="O27" s="45">
        <v>0</v>
      </c>
      <c r="P27" s="27"/>
      <c r="Q27" s="45">
        <v>0</v>
      </c>
      <c r="R27" s="27"/>
      <c r="S27" s="32">
        <f t="shared" si="0"/>
        <v>0</v>
      </c>
      <c r="T27" s="228"/>
      <c r="U27" s="45">
        <v>0</v>
      </c>
      <c r="V27" s="17"/>
      <c r="W27" s="17"/>
      <c r="X27" s="17"/>
      <c r="Y27" s="17"/>
      <c r="Z27" s="17"/>
      <c r="AA27" s="17"/>
    </row>
    <row r="28" spans="1:27" ht="15">
      <c r="A28" s="688" t="s">
        <v>624</v>
      </c>
      <c r="B28" s="689"/>
      <c r="C28" s="689"/>
      <c r="D28" s="689"/>
      <c r="E28" s="689"/>
      <c r="F28" s="689"/>
      <c r="G28" s="45">
        <v>0</v>
      </c>
      <c r="H28" s="27"/>
      <c r="I28" s="45">
        <v>0</v>
      </c>
      <c r="J28" s="45"/>
      <c r="K28" s="45">
        <v>0</v>
      </c>
      <c r="L28" s="45"/>
      <c r="M28" s="45">
        <v>0</v>
      </c>
      <c r="N28" s="45"/>
      <c r="O28" s="45">
        <v>0</v>
      </c>
      <c r="P28" s="27"/>
      <c r="Q28" s="45">
        <v>0</v>
      </c>
      <c r="R28" s="27"/>
      <c r="S28" s="32">
        <f t="shared" si="0"/>
        <v>0</v>
      </c>
      <c r="T28" s="228"/>
      <c r="U28" s="45">
        <v>0</v>
      </c>
      <c r="V28" s="17"/>
      <c r="W28" s="17"/>
      <c r="X28" s="17"/>
      <c r="Y28" s="17"/>
      <c r="Z28" s="17"/>
      <c r="AA28" s="17"/>
    </row>
    <row r="29" spans="1:27" ht="15">
      <c r="A29" s="688" t="s">
        <v>433</v>
      </c>
      <c r="B29" s="689"/>
      <c r="C29" s="689"/>
      <c r="D29" s="689"/>
      <c r="E29" s="689"/>
      <c r="F29" s="689"/>
      <c r="G29" s="37">
        <v>0</v>
      </c>
      <c r="H29" s="27"/>
      <c r="I29" s="37">
        <v>0</v>
      </c>
      <c r="J29" s="45"/>
      <c r="K29" s="37">
        <v>0</v>
      </c>
      <c r="L29" s="45"/>
      <c r="M29" s="37">
        <v>0</v>
      </c>
      <c r="N29" s="45"/>
      <c r="O29" s="37">
        <v>0</v>
      </c>
      <c r="P29" s="27"/>
      <c r="Q29" s="37">
        <v>0</v>
      </c>
      <c r="R29" s="27"/>
      <c r="S29" s="36">
        <f t="shared" si="0"/>
        <v>0</v>
      </c>
      <c r="T29" s="228"/>
      <c r="U29" s="37">
        <v>0</v>
      </c>
      <c r="V29" s="17"/>
      <c r="W29" s="17"/>
      <c r="X29" s="17"/>
      <c r="Y29" s="17"/>
      <c r="Z29" s="17"/>
      <c r="AA29" s="17"/>
    </row>
    <row r="30" spans="1:27" ht="15">
      <c r="A30" s="30"/>
      <c r="B30" s="27"/>
      <c r="C30" s="27"/>
      <c r="D30" s="27"/>
      <c r="E30" s="27"/>
      <c r="F30" s="27"/>
      <c r="G30" s="45"/>
      <c r="H30" s="27"/>
      <c r="I30" s="45"/>
      <c r="J30" s="45"/>
      <c r="K30" s="45"/>
      <c r="L30" s="45"/>
      <c r="M30" s="45"/>
      <c r="N30" s="45"/>
      <c r="O30" s="45"/>
      <c r="P30" s="27"/>
      <c r="Q30" s="45"/>
      <c r="R30" s="27"/>
      <c r="S30" s="44"/>
      <c r="T30" s="228"/>
      <c r="U30" s="45"/>
      <c r="V30" s="17"/>
      <c r="W30" s="17"/>
      <c r="X30" s="17"/>
      <c r="Y30" s="17"/>
      <c r="Z30" s="17"/>
      <c r="AA30" s="17"/>
    </row>
    <row r="31" spans="1:27" ht="15">
      <c r="A31" s="692" t="s">
        <v>481</v>
      </c>
      <c r="B31" s="690"/>
      <c r="C31" s="690"/>
      <c r="D31" s="690"/>
      <c r="E31" s="690"/>
      <c r="F31" s="690"/>
      <c r="G31" s="45">
        <f>SUM(G21:G29)</f>
        <v>0</v>
      </c>
      <c r="H31" s="89"/>
      <c r="I31" s="45">
        <f>SUM(I21:I29)</f>
        <v>0</v>
      </c>
      <c r="J31" s="45"/>
      <c r="K31" s="45">
        <f>SUM(K21:K29)</f>
        <v>0</v>
      </c>
      <c r="L31" s="45"/>
      <c r="M31" s="45">
        <f>SUM(M21:M29)</f>
        <v>0</v>
      </c>
      <c r="N31" s="45"/>
      <c r="O31" s="45">
        <f>SUM(O21:O29)</f>
        <v>0</v>
      </c>
      <c r="P31" s="89"/>
      <c r="Q31" s="45">
        <f>SUM(Q21:Q29)</f>
        <v>0</v>
      </c>
      <c r="R31" s="89"/>
      <c r="S31" s="45">
        <f>SUM(S21:S29)</f>
        <v>0</v>
      </c>
      <c r="T31" s="228"/>
      <c r="U31" s="45">
        <f>SUM(U21:U29)</f>
        <v>0</v>
      </c>
      <c r="V31" s="17"/>
      <c r="W31" s="17"/>
      <c r="X31" s="17"/>
      <c r="Y31" s="17"/>
      <c r="Z31" s="17"/>
      <c r="AA31" s="17"/>
    </row>
    <row r="32" spans="1:27" ht="15">
      <c r="A32" s="51"/>
      <c r="B32" s="27"/>
      <c r="C32" s="27"/>
      <c r="D32" s="27"/>
      <c r="E32" s="27"/>
      <c r="F32" s="27"/>
      <c r="G32" s="45"/>
      <c r="H32" s="27"/>
      <c r="I32" s="45"/>
      <c r="J32" s="45"/>
      <c r="K32" s="45"/>
      <c r="L32" s="45"/>
      <c r="M32" s="45"/>
      <c r="N32" s="45"/>
      <c r="O32" s="45"/>
      <c r="P32" s="27"/>
      <c r="Q32" s="45"/>
      <c r="R32" s="27"/>
      <c r="S32" s="44"/>
      <c r="T32" s="228"/>
      <c r="U32" s="45"/>
      <c r="V32" s="17"/>
      <c r="W32" s="17"/>
      <c r="X32" s="17"/>
      <c r="Y32" s="17"/>
      <c r="Z32" s="17"/>
      <c r="AA32" s="17"/>
    </row>
    <row r="33" spans="1:27" ht="15">
      <c r="A33" s="699" t="s">
        <v>482</v>
      </c>
      <c r="B33" s="690"/>
      <c r="C33" s="690"/>
      <c r="D33" s="690"/>
      <c r="E33" s="690"/>
      <c r="F33" s="690"/>
      <c r="G33" s="55">
        <v>0</v>
      </c>
      <c r="H33" s="17"/>
      <c r="I33" s="55">
        <v>0</v>
      </c>
      <c r="J33" s="50"/>
      <c r="K33" s="55">
        <v>0</v>
      </c>
      <c r="L33" s="50"/>
      <c r="M33" s="55">
        <v>0</v>
      </c>
      <c r="N33" s="50"/>
      <c r="O33" s="55">
        <v>0</v>
      </c>
      <c r="P33" s="17"/>
      <c r="Q33" s="55">
        <v>0</v>
      </c>
      <c r="R33" s="17"/>
      <c r="S33" s="36">
        <f>SUM(G33:Q33)</f>
        <v>0</v>
      </c>
      <c r="T33" s="35"/>
      <c r="U33" s="55">
        <v>0</v>
      </c>
      <c r="V33" s="17"/>
      <c r="W33" s="17"/>
      <c r="X33" s="17"/>
      <c r="Y33" s="17"/>
      <c r="Z33" s="17"/>
      <c r="AA33" s="17"/>
    </row>
    <row r="34" spans="1:27" ht="15">
      <c r="A34" s="53"/>
      <c r="B34" s="17"/>
      <c r="C34" s="17"/>
      <c r="D34" s="17"/>
      <c r="E34" s="17"/>
      <c r="F34" s="17"/>
      <c r="G34" s="57"/>
      <c r="H34" s="17"/>
      <c r="I34" s="57"/>
      <c r="J34" s="57"/>
      <c r="K34" s="57"/>
      <c r="L34" s="57"/>
      <c r="M34" s="57"/>
      <c r="N34" s="57"/>
      <c r="O34" s="57"/>
      <c r="P34" s="17"/>
      <c r="Q34" s="57"/>
      <c r="R34" s="17"/>
      <c r="S34" s="56"/>
      <c r="T34" s="35"/>
      <c r="U34" s="57"/>
      <c r="V34" s="17"/>
      <c r="W34" s="17"/>
      <c r="X34" s="17"/>
      <c r="Y34" s="17"/>
      <c r="Z34" s="17"/>
      <c r="AA34" s="17"/>
    </row>
    <row r="35" spans="1:27" ht="15.75" thickBot="1">
      <c r="A35" s="700" t="s">
        <v>483</v>
      </c>
      <c r="B35" s="690"/>
      <c r="C35" s="690"/>
      <c r="D35" s="690"/>
      <c r="E35" s="690"/>
      <c r="F35" s="690"/>
      <c r="G35" s="60">
        <f>+G31+G33</f>
        <v>0</v>
      </c>
      <c r="H35" s="17"/>
      <c r="I35" s="60">
        <f>+I31+I33</f>
        <v>0</v>
      </c>
      <c r="J35" s="116"/>
      <c r="K35" s="60">
        <f>+K31+K33</f>
        <v>0</v>
      </c>
      <c r="L35" s="116"/>
      <c r="M35" s="60">
        <f>+M31+M33</f>
        <v>0</v>
      </c>
      <c r="N35" s="116"/>
      <c r="O35" s="60">
        <f>+O31+O33</f>
        <v>0</v>
      </c>
      <c r="P35" s="17"/>
      <c r="Q35" s="60">
        <f>+Q31+Q33</f>
        <v>0</v>
      </c>
      <c r="R35" s="17"/>
      <c r="S35" s="59">
        <f>+S31+S33</f>
        <v>0</v>
      </c>
      <c r="T35" s="35"/>
      <c r="U35" s="60">
        <f>+U31+U33</f>
        <v>0</v>
      </c>
      <c r="V35" s="17"/>
      <c r="W35" s="17"/>
      <c r="X35" s="17"/>
      <c r="Y35" s="17"/>
      <c r="Z35" s="17"/>
      <c r="AA35" s="17"/>
    </row>
    <row r="36" spans="1:27" ht="13.5" thickTop="1"/>
  </sheetData>
  <mergeCells count="19">
    <mergeCell ref="A27:F27"/>
    <mergeCell ref="A26:F26"/>
    <mergeCell ref="A31:F31"/>
    <mergeCell ref="A33:F33"/>
    <mergeCell ref="A35:F35"/>
    <mergeCell ref="A29:F29"/>
    <mergeCell ref="A28:F28"/>
    <mergeCell ref="A24:F24"/>
    <mergeCell ref="A25:F25"/>
    <mergeCell ref="A9:D9"/>
    <mergeCell ref="A15:D15"/>
    <mergeCell ref="A21:D21"/>
    <mergeCell ref="A23:D23"/>
    <mergeCell ref="B17:D17"/>
    <mergeCell ref="A19:D19"/>
    <mergeCell ref="A10:E10"/>
    <mergeCell ref="A11:D11"/>
    <mergeCell ref="A13:D13"/>
    <mergeCell ref="B16:E16"/>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6.xml><?xml version="1.0" encoding="utf-8"?>
<worksheet xmlns="http://schemas.openxmlformats.org/spreadsheetml/2006/main" xmlns:r="http://schemas.openxmlformats.org/officeDocument/2006/relationships">
  <dimension ref="A1:AA33"/>
  <sheetViews>
    <sheetView workbookViewId="0"/>
  </sheetViews>
  <sheetFormatPr defaultColWidth="0" defaultRowHeight="12.75"/>
  <cols>
    <col min="1" max="3" width="2.28515625" customWidth="1"/>
    <col min="4" max="6" width="11.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c r="A1" s="9" t="str">
        <f>+Cover!A9</f>
        <v>NAME OF MUNICIPALITY</v>
      </c>
      <c r="B1" s="10"/>
      <c r="C1" s="10"/>
      <c r="D1" s="10"/>
      <c r="E1" s="10"/>
      <c r="F1" s="10"/>
      <c r="G1" s="10"/>
      <c r="H1" s="10"/>
      <c r="I1" s="10"/>
      <c r="J1" s="10"/>
      <c r="K1" s="10"/>
      <c r="L1" s="10"/>
      <c r="M1" s="10"/>
      <c r="N1" s="10"/>
      <c r="O1" s="10"/>
      <c r="P1" s="10"/>
      <c r="Q1" s="271"/>
      <c r="R1" s="10"/>
      <c r="U1" s="235" t="s">
        <v>251</v>
      </c>
      <c r="V1" s="11"/>
      <c r="W1" s="11"/>
      <c r="X1" s="11"/>
      <c r="Y1" s="11"/>
      <c r="Z1" s="11"/>
      <c r="AA1" s="11"/>
    </row>
    <row r="2" spans="1:27" ht="18">
      <c r="A2" s="12" t="s">
        <v>268</v>
      </c>
      <c r="B2" s="10"/>
      <c r="C2" s="10"/>
      <c r="D2" s="10"/>
      <c r="E2" s="10"/>
      <c r="F2" s="10"/>
      <c r="G2" s="10"/>
      <c r="H2" s="10"/>
      <c r="I2" s="10"/>
      <c r="J2" s="10"/>
      <c r="K2" s="10"/>
      <c r="L2" s="10"/>
      <c r="M2" s="10"/>
      <c r="N2" s="10"/>
      <c r="O2" s="10"/>
      <c r="P2" s="10"/>
      <c r="Q2" s="271"/>
      <c r="R2" s="10"/>
      <c r="S2" s="10"/>
      <c r="T2" s="10"/>
      <c r="U2" s="10"/>
      <c r="V2" s="11"/>
      <c r="W2" s="11"/>
      <c r="X2" s="11"/>
      <c r="Y2" s="11"/>
      <c r="Z2" s="11"/>
      <c r="AA2" s="11"/>
    </row>
    <row r="3" spans="1:27" ht="15.75" thickBot="1">
      <c r="A3" s="100" t="str">
        <f>+Cover!A15</f>
        <v>For the Year Ended December 31, 2016</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c r="A5" s="21"/>
      <c r="B5" s="21"/>
      <c r="C5" s="21"/>
      <c r="D5" s="21"/>
      <c r="E5" s="21"/>
      <c r="F5" s="21"/>
      <c r="G5" s="221" t="s">
        <v>484</v>
      </c>
      <c r="H5" s="221"/>
      <c r="I5" s="221" t="s">
        <v>484</v>
      </c>
      <c r="J5" s="221"/>
      <c r="K5" s="221" t="s">
        <v>484</v>
      </c>
      <c r="L5" s="221"/>
      <c r="M5" s="221" t="s">
        <v>484</v>
      </c>
      <c r="N5" s="221"/>
      <c r="O5" s="221" t="s">
        <v>484</v>
      </c>
      <c r="P5" s="221"/>
      <c r="Q5" s="221" t="s">
        <v>484</v>
      </c>
      <c r="R5" s="21"/>
      <c r="S5" s="248" t="s">
        <v>476</v>
      </c>
      <c r="T5" s="270"/>
      <c r="U5" s="89"/>
      <c r="V5" s="17"/>
      <c r="W5" s="17"/>
      <c r="X5" s="17"/>
      <c r="Y5" s="17"/>
      <c r="Z5" s="17"/>
      <c r="AA5" s="17"/>
    </row>
    <row r="6" spans="1:27" ht="15">
      <c r="A6" s="21"/>
      <c r="B6" s="21"/>
      <c r="C6" s="21"/>
      <c r="D6" s="21"/>
      <c r="E6" s="21"/>
      <c r="F6" s="21"/>
      <c r="G6" s="265" t="s">
        <v>87</v>
      </c>
      <c r="H6" s="22"/>
      <c r="I6" s="265" t="s">
        <v>87</v>
      </c>
      <c r="J6" s="22"/>
      <c r="K6" s="265" t="s">
        <v>87</v>
      </c>
      <c r="L6" s="22"/>
      <c r="M6" s="265" t="s">
        <v>87</v>
      </c>
      <c r="N6" s="22"/>
      <c r="O6" s="265" t="s">
        <v>87</v>
      </c>
      <c r="P6" s="221"/>
      <c r="Q6" s="265" t="s">
        <v>87</v>
      </c>
      <c r="R6" s="21"/>
      <c r="S6" s="340" t="s">
        <v>759</v>
      </c>
      <c r="T6" s="23"/>
      <c r="U6" s="341" t="s">
        <v>716</v>
      </c>
      <c r="V6" s="17"/>
      <c r="W6" s="17"/>
      <c r="X6" s="17"/>
      <c r="Y6" s="17"/>
      <c r="Z6" s="17"/>
      <c r="AA6" s="17"/>
    </row>
    <row r="7" spans="1:27" ht="15">
      <c r="A7" s="687" t="s">
        <v>264</v>
      </c>
      <c r="B7" s="690"/>
      <c r="C7" s="690"/>
      <c r="D7" s="690"/>
      <c r="E7" s="27"/>
      <c r="F7" s="27"/>
      <c r="G7" s="27"/>
      <c r="H7" s="27"/>
      <c r="I7" s="27"/>
      <c r="J7" s="27"/>
      <c r="K7" s="27"/>
      <c r="L7" s="27"/>
      <c r="M7" s="27"/>
      <c r="N7" s="27"/>
      <c r="O7" s="27"/>
      <c r="P7" s="27"/>
      <c r="Q7" s="27"/>
      <c r="R7" s="27"/>
      <c r="S7" s="28"/>
      <c r="T7" s="27"/>
      <c r="U7" s="222"/>
      <c r="V7" s="17"/>
      <c r="W7" s="17"/>
      <c r="X7" s="17"/>
      <c r="Y7" s="17"/>
      <c r="Z7" s="17"/>
      <c r="AA7" s="17"/>
    </row>
    <row r="8" spans="1:27" ht="15">
      <c r="A8" s="30" t="s">
        <v>228</v>
      </c>
      <c r="B8" s="276"/>
      <c r="C8" s="272"/>
      <c r="D8" s="272"/>
      <c r="E8" s="272"/>
      <c r="F8" s="273"/>
      <c r="G8" s="148">
        <v>0</v>
      </c>
      <c r="H8" s="148"/>
      <c r="I8" s="148">
        <v>0</v>
      </c>
      <c r="J8" s="148"/>
      <c r="K8" s="148">
        <v>0</v>
      </c>
      <c r="L8" s="148"/>
      <c r="M8" s="148">
        <v>0</v>
      </c>
      <c r="N8" s="148"/>
      <c r="O8" s="148">
        <v>0</v>
      </c>
      <c r="P8" s="21"/>
      <c r="Q8" s="148">
        <v>0</v>
      </c>
      <c r="R8" s="21"/>
      <c r="S8" s="31">
        <f>SUM(G8:Q8)</f>
        <v>0</v>
      </c>
      <c r="T8" s="223"/>
      <c r="U8" s="148">
        <v>0</v>
      </c>
      <c r="V8" s="17"/>
      <c r="W8" s="17"/>
      <c r="X8" s="17"/>
      <c r="Y8" s="17"/>
      <c r="Z8" s="17"/>
      <c r="AA8" s="17"/>
    </row>
    <row r="9" spans="1:27" ht="15">
      <c r="A9" s="30" t="s">
        <v>377</v>
      </c>
      <c r="B9" s="276"/>
      <c r="C9" s="272"/>
      <c r="D9" s="272"/>
      <c r="E9" s="272"/>
      <c r="F9" s="273"/>
      <c r="G9" s="33">
        <v>0</v>
      </c>
      <c r="H9" s="33"/>
      <c r="I9" s="33">
        <v>0</v>
      </c>
      <c r="J9" s="33"/>
      <c r="K9" s="33">
        <v>0</v>
      </c>
      <c r="L9" s="33"/>
      <c r="M9" s="33">
        <v>0</v>
      </c>
      <c r="N9" s="33"/>
      <c r="O9" s="33">
        <v>0</v>
      </c>
      <c r="P9" s="62"/>
      <c r="Q9" s="33">
        <v>0</v>
      </c>
      <c r="R9" s="62"/>
      <c r="S9" s="32">
        <f>SUM(G9:Q9)</f>
        <v>0</v>
      </c>
      <c r="T9" s="223"/>
      <c r="U9" s="33">
        <v>0</v>
      </c>
      <c r="V9" s="17"/>
      <c r="W9" s="17"/>
      <c r="X9" s="17"/>
      <c r="Y9" s="17"/>
      <c r="Z9" s="17"/>
      <c r="AA9" s="17"/>
    </row>
    <row r="10" spans="1:27" ht="15">
      <c r="A10" s="30" t="s">
        <v>620</v>
      </c>
      <c r="B10" s="277"/>
      <c r="C10" s="274"/>
      <c r="D10" s="274"/>
      <c r="E10" s="274"/>
      <c r="F10" s="274"/>
      <c r="G10" s="37">
        <v>0</v>
      </c>
      <c r="H10" s="45"/>
      <c r="I10" s="37">
        <v>0</v>
      </c>
      <c r="J10" s="45"/>
      <c r="K10" s="37">
        <v>0</v>
      </c>
      <c r="L10" s="45"/>
      <c r="M10" s="37">
        <v>0</v>
      </c>
      <c r="N10" s="45"/>
      <c r="O10" s="37">
        <v>0</v>
      </c>
      <c r="P10" s="17"/>
      <c r="Q10" s="37">
        <v>0</v>
      </c>
      <c r="R10" s="17"/>
      <c r="S10" s="36">
        <f>SUM(G10:Q10)</f>
        <v>0</v>
      </c>
      <c r="T10" s="224"/>
      <c r="U10" s="37">
        <v>0</v>
      </c>
      <c r="V10" s="17"/>
      <c r="W10" s="34"/>
      <c r="X10" s="17"/>
      <c r="Y10" s="35"/>
      <c r="Z10" s="17"/>
      <c r="AA10" s="35"/>
    </row>
    <row r="11" spans="1:27" ht="15.75" thickBot="1">
      <c r="A11" s="287"/>
      <c r="B11" s="6"/>
      <c r="C11" s="6"/>
      <c r="D11" s="6"/>
      <c r="E11" s="275"/>
      <c r="F11" s="275"/>
      <c r="G11" s="60">
        <f>SUM(G8:G10)</f>
        <v>0</v>
      </c>
      <c r="H11" s="116"/>
      <c r="I11" s="60">
        <f>SUM(I8:I10)</f>
        <v>0</v>
      </c>
      <c r="J11" s="116"/>
      <c r="K11" s="60">
        <f>SUM(K8:K10)</f>
        <v>0</v>
      </c>
      <c r="L11" s="116"/>
      <c r="M11" s="60">
        <f>SUM(M8:M10)</f>
        <v>0</v>
      </c>
      <c r="N11" s="116"/>
      <c r="O11" s="60">
        <f>SUM(O8:O10)</f>
        <v>0</v>
      </c>
      <c r="P11" s="39"/>
      <c r="Q11" s="60">
        <f>SUM(Q8:Q10)</f>
        <v>0</v>
      </c>
      <c r="R11" s="39"/>
      <c r="S11" s="59">
        <f>SUM(S8:S10)</f>
        <v>0</v>
      </c>
      <c r="T11" s="35"/>
      <c r="U11" s="60">
        <f>SUM(U8:U10)</f>
        <v>0</v>
      </c>
      <c r="V11" s="39"/>
      <c r="W11" s="39"/>
      <c r="X11" s="39"/>
      <c r="Y11" s="39"/>
      <c r="Z11" s="39"/>
      <c r="AA11" s="39"/>
    </row>
    <row r="12" spans="1:27" ht="15.75" thickTop="1">
      <c r="A12" s="40"/>
      <c r="B12" s="39"/>
      <c r="C12" s="39"/>
      <c r="D12" s="39"/>
      <c r="E12" s="39"/>
      <c r="F12" s="39"/>
      <c r="G12" s="42"/>
      <c r="H12" s="42"/>
      <c r="I12" s="42"/>
      <c r="J12" s="42"/>
      <c r="K12" s="42"/>
      <c r="L12" s="42"/>
      <c r="M12" s="42"/>
      <c r="N12" s="42"/>
      <c r="O12" s="42"/>
      <c r="P12" s="39"/>
      <c r="Q12" s="42"/>
      <c r="R12" s="39"/>
      <c r="S12" s="41"/>
      <c r="T12" s="35"/>
      <c r="U12" s="42"/>
      <c r="V12" s="39"/>
      <c r="W12" s="39"/>
      <c r="X12" s="39"/>
      <c r="Y12" s="39"/>
      <c r="Z12" s="39"/>
      <c r="AA12" s="39"/>
    </row>
    <row r="13" spans="1:27" ht="15">
      <c r="A13" s="9" t="s">
        <v>265</v>
      </c>
      <c r="B13" s="6"/>
      <c r="C13" s="6"/>
      <c r="D13" s="6"/>
      <c r="E13" s="275"/>
      <c r="F13" s="275"/>
      <c r="G13" s="228"/>
      <c r="H13" s="228"/>
      <c r="I13" s="228"/>
      <c r="J13" s="228"/>
      <c r="K13" s="228"/>
      <c r="L13" s="228"/>
      <c r="M13" s="228"/>
      <c r="N13" s="228"/>
      <c r="O13" s="228"/>
      <c r="P13" s="43"/>
      <c r="Q13" s="228"/>
      <c r="R13" s="43"/>
      <c r="S13" s="229"/>
      <c r="T13" s="228"/>
      <c r="U13" s="228"/>
      <c r="V13" s="39"/>
      <c r="W13" s="39"/>
      <c r="X13" s="39"/>
      <c r="Y13" s="39"/>
      <c r="Z13" s="39"/>
      <c r="AA13" s="17"/>
    </row>
    <row r="14" spans="1:27" ht="15" customHeight="1">
      <c r="A14" s="30" t="s">
        <v>266</v>
      </c>
      <c r="B14" s="6"/>
      <c r="C14" s="6"/>
      <c r="D14" s="6"/>
      <c r="E14" s="6"/>
      <c r="F14" s="6"/>
      <c r="G14" s="78">
        <v>0</v>
      </c>
      <c r="H14" s="78"/>
      <c r="I14" s="78">
        <v>0</v>
      </c>
      <c r="J14" s="78"/>
      <c r="K14" s="78">
        <v>0</v>
      </c>
      <c r="L14" s="78"/>
      <c r="M14" s="78">
        <v>0</v>
      </c>
      <c r="N14" s="78"/>
      <c r="O14" s="78">
        <v>0</v>
      </c>
      <c r="P14" s="43"/>
      <c r="Q14" s="78">
        <v>0</v>
      </c>
      <c r="R14" s="43"/>
      <c r="S14" s="31">
        <f>SUM(G14:Q14)</f>
        <v>0</v>
      </c>
      <c r="T14" s="43"/>
      <c r="U14" s="78">
        <v>0</v>
      </c>
      <c r="V14" s="39"/>
      <c r="W14" s="39"/>
      <c r="X14" s="39"/>
      <c r="Y14" s="39"/>
      <c r="Z14" s="39"/>
      <c r="AA14" s="17"/>
    </row>
    <row r="15" spans="1:27" ht="15" customHeight="1">
      <c r="A15" s="137" t="s">
        <v>267</v>
      </c>
      <c r="B15" s="6"/>
      <c r="C15" s="6"/>
      <c r="D15" s="6"/>
      <c r="E15" s="6"/>
      <c r="F15" s="6"/>
      <c r="G15" s="47">
        <v>0</v>
      </c>
      <c r="H15" s="118"/>
      <c r="I15" s="47">
        <v>0</v>
      </c>
      <c r="J15" s="118"/>
      <c r="K15" s="47">
        <v>0</v>
      </c>
      <c r="L15" s="118"/>
      <c r="M15" s="47">
        <v>0</v>
      </c>
      <c r="N15" s="118"/>
      <c r="O15" s="47">
        <v>0</v>
      </c>
      <c r="P15" s="17"/>
      <c r="Q15" s="47">
        <v>0</v>
      </c>
      <c r="R15" s="17"/>
      <c r="S15" s="36">
        <f>SUM(G15:Q15)</f>
        <v>0</v>
      </c>
      <c r="T15" s="35"/>
      <c r="U15" s="47">
        <v>0</v>
      </c>
      <c r="V15" s="17"/>
      <c r="W15" s="34"/>
      <c r="X15" s="17"/>
      <c r="Y15" s="34"/>
      <c r="Z15" s="17"/>
      <c r="AA15" s="17"/>
    </row>
    <row r="16" spans="1:27" ht="15.75" thickBot="1">
      <c r="A16" s="287"/>
      <c r="B16" s="6"/>
      <c r="C16" s="6"/>
      <c r="D16" s="6"/>
      <c r="E16" s="247"/>
      <c r="F16" s="247"/>
      <c r="G16" s="278">
        <f>SUM(G14:G15)</f>
        <v>0</v>
      </c>
      <c r="H16" s="91"/>
      <c r="I16" s="278">
        <f>SUM(I14:I15)</f>
        <v>0</v>
      </c>
      <c r="J16" s="91"/>
      <c r="K16" s="278">
        <f>SUM(K14:K15)</f>
        <v>0</v>
      </c>
      <c r="L16" s="91"/>
      <c r="M16" s="278">
        <f>SUM(M14:M15)</f>
        <v>0</v>
      </c>
      <c r="N16" s="91"/>
      <c r="O16" s="278">
        <f>SUM(O14:O15)</f>
        <v>0</v>
      </c>
      <c r="P16" s="39"/>
      <c r="Q16" s="278">
        <f>SUM(Q14:Q15)</f>
        <v>0</v>
      </c>
      <c r="R16" s="39"/>
      <c r="S16" s="279">
        <f>SUM(S14:S15)</f>
        <v>0</v>
      </c>
      <c r="T16" s="39"/>
      <c r="U16" s="278">
        <f>SUM(U14:U15)</f>
        <v>0</v>
      </c>
      <c r="V16" s="17"/>
      <c r="W16" s="34"/>
      <c r="X16" s="17"/>
      <c r="Y16" s="34"/>
      <c r="Z16" s="17"/>
      <c r="AA16" s="17"/>
    </row>
    <row r="17" spans="1:27" ht="15.75" thickTop="1">
      <c r="A17" s="287"/>
      <c r="B17" s="6"/>
      <c r="C17" s="6"/>
      <c r="D17" s="6"/>
      <c r="E17" s="247"/>
      <c r="F17" s="247"/>
      <c r="G17" s="91"/>
      <c r="H17" s="91"/>
      <c r="I17" s="91"/>
      <c r="J17" s="91"/>
      <c r="K17" s="91"/>
      <c r="L17" s="91"/>
      <c r="M17" s="91"/>
      <c r="N17" s="91"/>
      <c r="O17" s="91"/>
      <c r="P17" s="39"/>
      <c r="Q17" s="91"/>
      <c r="R17" s="39"/>
      <c r="S17" s="90"/>
      <c r="T17" s="39"/>
      <c r="U17" s="91"/>
      <c r="V17" s="17"/>
      <c r="W17" s="34"/>
      <c r="X17" s="17"/>
      <c r="Y17" s="34"/>
      <c r="Z17" s="17"/>
      <c r="AA17" s="17"/>
    </row>
    <row r="18" spans="1:27" ht="15">
      <c r="A18" s="12" t="s">
        <v>269</v>
      </c>
      <c r="B18" s="21"/>
      <c r="C18" s="17"/>
      <c r="D18" s="17"/>
      <c r="E18" s="17"/>
      <c r="F18" s="17"/>
      <c r="G18" s="35"/>
      <c r="H18" s="35"/>
      <c r="I18" s="35"/>
      <c r="J18" s="35"/>
      <c r="K18" s="35"/>
      <c r="L18" s="35"/>
      <c r="M18" s="35"/>
      <c r="N18" s="35"/>
      <c r="O18" s="35"/>
      <c r="P18" s="17"/>
      <c r="Q18" s="35"/>
      <c r="R18" s="17"/>
      <c r="S18" s="34"/>
      <c r="T18" s="35"/>
      <c r="U18" s="35"/>
      <c r="V18" s="17"/>
      <c r="W18" s="34"/>
      <c r="X18" s="17"/>
      <c r="Y18" s="34"/>
      <c r="Z18" s="17"/>
      <c r="AA18" s="17"/>
    </row>
    <row r="19" spans="1:27" ht="15">
      <c r="A19" s="230" t="s">
        <v>270</v>
      </c>
      <c r="B19" s="241"/>
      <c r="C19" s="241"/>
      <c r="D19" s="241"/>
      <c r="E19" s="247"/>
      <c r="F19" s="247"/>
      <c r="G19" s="78">
        <v>0</v>
      </c>
      <c r="H19" s="78"/>
      <c r="I19" s="78">
        <v>0</v>
      </c>
      <c r="J19" s="78"/>
      <c r="K19" s="78">
        <v>0</v>
      </c>
      <c r="L19" s="78"/>
      <c r="M19" s="78">
        <v>0</v>
      </c>
      <c r="N19" s="78"/>
      <c r="O19" s="78">
        <v>0</v>
      </c>
      <c r="P19" s="43"/>
      <c r="Q19" s="78">
        <v>0</v>
      </c>
      <c r="R19" s="43"/>
      <c r="S19" s="31">
        <f>SUM(G19:Q19)</f>
        <v>0</v>
      </c>
      <c r="T19" s="43"/>
      <c r="U19" s="78">
        <v>0</v>
      </c>
      <c r="V19" s="17"/>
      <c r="W19" s="34"/>
      <c r="X19" s="17"/>
      <c r="Y19" s="34"/>
      <c r="Z19" s="17"/>
      <c r="AA19" s="17"/>
    </row>
    <row r="20" spans="1:27" ht="15">
      <c r="A20" s="230" t="s">
        <v>395</v>
      </c>
      <c r="B20" s="247"/>
      <c r="C20" s="247"/>
      <c r="D20" s="247"/>
      <c r="E20" s="247"/>
      <c r="F20" s="247"/>
      <c r="G20" s="47">
        <v>0</v>
      </c>
      <c r="H20" s="118"/>
      <c r="I20" s="47">
        <v>0</v>
      </c>
      <c r="J20" s="118"/>
      <c r="K20" s="47">
        <v>0</v>
      </c>
      <c r="L20" s="118"/>
      <c r="M20" s="47">
        <v>0</v>
      </c>
      <c r="N20" s="118"/>
      <c r="O20" s="47">
        <v>0</v>
      </c>
      <c r="P20" s="17"/>
      <c r="Q20" s="47">
        <v>0</v>
      </c>
      <c r="R20" s="17"/>
      <c r="S20" s="36">
        <f>SUM(G20:Q20)</f>
        <v>0</v>
      </c>
      <c r="T20" s="35"/>
      <c r="U20" s="47">
        <v>0</v>
      </c>
      <c r="V20" s="17"/>
      <c r="W20" s="34"/>
      <c r="X20" s="17"/>
      <c r="Y20" s="34"/>
      <c r="Z20" s="17"/>
      <c r="AA20" s="17"/>
    </row>
    <row r="21" spans="1:27" ht="15">
      <c r="A21" s="247"/>
      <c r="B21" s="241"/>
      <c r="C21" s="241"/>
      <c r="D21" s="241"/>
      <c r="E21" s="241"/>
      <c r="F21" s="241"/>
      <c r="G21" s="47">
        <f>SUM(G19:G20)</f>
        <v>0</v>
      </c>
      <c r="H21" s="118"/>
      <c r="I21" s="47">
        <f>SUM(I19:I20)</f>
        <v>0</v>
      </c>
      <c r="J21" s="118"/>
      <c r="K21" s="47">
        <f>SUM(K19:K20)</f>
        <v>0</v>
      </c>
      <c r="L21" s="118"/>
      <c r="M21" s="47">
        <f>SUM(M19:M20)</f>
        <v>0</v>
      </c>
      <c r="N21" s="118"/>
      <c r="O21" s="47">
        <f>SUM(O19:O20)</f>
        <v>0</v>
      </c>
      <c r="P21" s="35"/>
      <c r="Q21" s="47">
        <f>SUM(Q19:Q20)</f>
        <v>0</v>
      </c>
      <c r="R21" s="35"/>
      <c r="S21" s="46">
        <f>SUM(S19:S20)</f>
        <v>0</v>
      </c>
      <c r="T21" s="35"/>
      <c r="U21" s="47">
        <f>SUM(U19:U20)</f>
        <v>0</v>
      </c>
      <c r="V21" s="17"/>
      <c r="W21" s="17"/>
      <c r="X21" s="17"/>
      <c r="Y21" s="17"/>
      <c r="Z21" s="17"/>
      <c r="AA21" s="17"/>
    </row>
    <row r="22" spans="1:27" ht="15">
      <c r="A22" s="249" t="s">
        <v>271</v>
      </c>
      <c r="B22" s="241"/>
      <c r="C22" s="241"/>
      <c r="D22" s="241"/>
      <c r="E22" s="241"/>
      <c r="F22" s="241"/>
      <c r="G22" s="281"/>
      <c r="H22" s="281"/>
      <c r="I22" s="281"/>
      <c r="J22" s="281"/>
      <c r="K22" s="281"/>
      <c r="L22" s="281"/>
      <c r="M22" s="281"/>
      <c r="N22" s="281"/>
      <c r="O22" s="281"/>
      <c r="P22" s="247"/>
      <c r="Q22" s="281"/>
      <c r="R22" s="247"/>
      <c r="S22" s="282"/>
      <c r="T22" s="280"/>
      <c r="U22" s="281"/>
      <c r="V22" s="17"/>
      <c r="W22" s="17"/>
      <c r="X22" s="17"/>
      <c r="Y22" s="17"/>
      <c r="Z22" s="17"/>
      <c r="AA22" s="17"/>
    </row>
    <row r="23" spans="1:27" ht="15">
      <c r="A23" s="230" t="s">
        <v>88</v>
      </c>
      <c r="B23" s="241"/>
      <c r="C23" s="241"/>
      <c r="D23" s="241"/>
      <c r="E23" s="241"/>
      <c r="F23" s="241"/>
      <c r="G23" s="33">
        <v>0</v>
      </c>
      <c r="H23" s="33"/>
      <c r="I23" s="33">
        <v>0</v>
      </c>
      <c r="J23" s="33"/>
      <c r="K23" s="33">
        <v>0</v>
      </c>
      <c r="L23" s="33"/>
      <c r="M23" s="33">
        <v>0</v>
      </c>
      <c r="N23" s="33"/>
      <c r="O23" s="33">
        <v>0</v>
      </c>
      <c r="P23" s="62"/>
      <c r="Q23" s="33">
        <v>0</v>
      </c>
      <c r="R23" s="62"/>
      <c r="S23" s="32">
        <f>SUM(G23:Q23)</f>
        <v>0</v>
      </c>
      <c r="T23" s="223"/>
      <c r="U23" s="33">
        <v>0</v>
      </c>
      <c r="V23" s="17"/>
      <c r="W23" s="17"/>
      <c r="X23" s="17"/>
      <c r="Y23" s="17"/>
      <c r="Z23" s="17"/>
      <c r="AA23" s="17"/>
    </row>
    <row r="24" spans="1:27" ht="15">
      <c r="A24" s="230" t="s">
        <v>89</v>
      </c>
      <c r="B24" s="247"/>
      <c r="C24" s="247"/>
      <c r="D24" s="247"/>
      <c r="E24" s="247"/>
      <c r="F24" s="247"/>
      <c r="G24" s="33">
        <v>0</v>
      </c>
      <c r="H24" s="33"/>
      <c r="I24" s="33">
        <v>0</v>
      </c>
      <c r="J24" s="33"/>
      <c r="K24" s="33">
        <v>0</v>
      </c>
      <c r="L24" s="33"/>
      <c r="M24" s="33">
        <v>0</v>
      </c>
      <c r="N24" s="33"/>
      <c r="O24" s="33">
        <v>0</v>
      </c>
      <c r="P24" s="62"/>
      <c r="Q24" s="33">
        <v>0</v>
      </c>
      <c r="R24" s="62"/>
      <c r="S24" s="32">
        <f>SUM(G24:Q24)</f>
        <v>0</v>
      </c>
      <c r="T24" s="223"/>
      <c r="U24" s="33">
        <v>0</v>
      </c>
      <c r="V24" s="17"/>
      <c r="W24" s="17"/>
      <c r="X24" s="17"/>
      <c r="Y24" s="17"/>
      <c r="Z24" s="17"/>
      <c r="AA24" s="17"/>
    </row>
    <row r="25" spans="1:27" ht="15">
      <c r="A25" s="230" t="s">
        <v>496</v>
      </c>
      <c r="B25" s="241"/>
      <c r="C25" s="241"/>
      <c r="D25" s="241"/>
      <c r="E25" s="241"/>
      <c r="F25" s="241"/>
      <c r="G25" s="37">
        <v>0</v>
      </c>
      <c r="H25" s="45"/>
      <c r="I25" s="37">
        <v>0</v>
      </c>
      <c r="J25" s="45"/>
      <c r="K25" s="37">
        <v>0</v>
      </c>
      <c r="L25" s="45"/>
      <c r="M25" s="37">
        <v>0</v>
      </c>
      <c r="N25" s="45"/>
      <c r="O25" s="37">
        <v>0</v>
      </c>
      <c r="P25" s="17"/>
      <c r="Q25" s="37">
        <v>0</v>
      </c>
      <c r="R25" s="17"/>
      <c r="S25" s="36">
        <f>SUM(G25:Q25)</f>
        <v>0</v>
      </c>
      <c r="T25" s="224"/>
      <c r="U25" s="37">
        <v>0</v>
      </c>
      <c r="V25" s="17"/>
      <c r="W25" s="17"/>
      <c r="X25" s="17"/>
      <c r="Y25" s="17"/>
      <c r="Z25" s="17"/>
      <c r="AA25" s="17"/>
    </row>
    <row r="26" spans="1:27" ht="15">
      <c r="A26" s="249"/>
      <c r="B26" s="241"/>
      <c r="C26" s="241"/>
      <c r="D26" s="241"/>
      <c r="E26" s="241"/>
      <c r="F26" s="241"/>
      <c r="G26" s="226">
        <f>SUM(G23:G25)</f>
        <v>0</v>
      </c>
      <c r="H26" s="42"/>
      <c r="I26" s="226">
        <f>SUM(I23:I25)</f>
        <v>0</v>
      </c>
      <c r="J26" s="42"/>
      <c r="K26" s="226">
        <f>SUM(K23:K25)</f>
        <v>0</v>
      </c>
      <c r="L26" s="42"/>
      <c r="M26" s="226">
        <f>SUM(M23:M25)</f>
        <v>0</v>
      </c>
      <c r="N26" s="42"/>
      <c r="O26" s="226">
        <f>SUM(O23:O25)</f>
        <v>0</v>
      </c>
      <c r="P26" s="35"/>
      <c r="Q26" s="226">
        <f>SUM(Q23:Q25)</f>
        <v>0</v>
      </c>
      <c r="R26" s="35"/>
      <c r="S26" s="227">
        <f>SUM(S23:S25)</f>
        <v>0</v>
      </c>
      <c r="T26" s="35"/>
      <c r="U26" s="226">
        <f>SUM(U23:U25)</f>
        <v>0</v>
      </c>
      <c r="V26" s="17"/>
      <c r="W26" s="17"/>
      <c r="X26" s="17"/>
      <c r="Y26" s="17"/>
      <c r="Z26" s="17"/>
      <c r="AA26" s="17"/>
    </row>
    <row r="27" spans="1:27" ht="15">
      <c r="A27" s="285" t="s">
        <v>272</v>
      </c>
      <c r="B27" s="247"/>
      <c r="C27" s="247"/>
      <c r="D27" s="247"/>
      <c r="E27" s="247"/>
      <c r="F27" s="247"/>
      <c r="G27" s="283"/>
      <c r="H27" s="283"/>
      <c r="I27" s="283"/>
      <c r="J27" s="283"/>
      <c r="K27" s="283"/>
      <c r="L27" s="283"/>
      <c r="M27" s="283"/>
      <c r="N27" s="283"/>
      <c r="O27" s="283"/>
      <c r="P27" s="247"/>
      <c r="Q27" s="283"/>
      <c r="R27" s="247"/>
      <c r="S27" s="284"/>
      <c r="T27" s="280"/>
      <c r="U27" s="283"/>
      <c r="V27" s="17"/>
      <c r="W27" s="17"/>
      <c r="X27" s="17"/>
      <c r="Y27" s="17"/>
      <c r="Z27" s="17"/>
      <c r="AA27" s="17"/>
    </row>
    <row r="28" spans="1:27" ht="15">
      <c r="A28" s="288" t="s">
        <v>271</v>
      </c>
      <c r="B28" s="241"/>
      <c r="C28" s="241"/>
      <c r="D28" s="241"/>
      <c r="E28" s="241"/>
      <c r="F28" s="241"/>
      <c r="G28" s="294">
        <f>+G21-G26</f>
        <v>0</v>
      </c>
      <c r="H28" s="286"/>
      <c r="I28" s="294">
        <f>+I21-I26</f>
        <v>0</v>
      </c>
      <c r="J28" s="286"/>
      <c r="K28" s="294">
        <f>+K21-K26</f>
        <v>0</v>
      </c>
      <c r="L28" s="286"/>
      <c r="M28" s="294">
        <f>+M21-M26</f>
        <v>0</v>
      </c>
      <c r="N28" s="286"/>
      <c r="O28" s="294">
        <f>+O21-O26</f>
        <v>0</v>
      </c>
      <c r="P28" s="247"/>
      <c r="Q28" s="294">
        <f>+Q21-Q26</f>
        <v>0</v>
      </c>
      <c r="R28" s="247"/>
      <c r="S28" s="295">
        <f>+S21-S26</f>
        <v>0</v>
      </c>
      <c r="T28" s="280"/>
      <c r="U28" s="294">
        <f>+U21-U26</f>
        <v>0</v>
      </c>
      <c r="V28" s="17"/>
      <c r="W28" s="17"/>
      <c r="X28" s="17"/>
      <c r="Y28" s="17"/>
      <c r="Z28" s="17"/>
      <c r="AA28" s="17"/>
    </row>
    <row r="29" spans="1:27" ht="14.25">
      <c r="A29" s="289"/>
      <c r="B29" s="241"/>
      <c r="C29" s="241"/>
      <c r="D29" s="241"/>
      <c r="E29" s="241"/>
      <c r="F29" s="241"/>
      <c r="G29" s="241"/>
      <c r="H29" s="241"/>
      <c r="I29" s="241"/>
      <c r="J29" s="241"/>
      <c r="K29" s="241"/>
      <c r="L29" s="241"/>
      <c r="M29" s="241"/>
      <c r="N29" s="241"/>
      <c r="O29" s="241"/>
      <c r="P29" s="241"/>
      <c r="Q29" s="241"/>
      <c r="R29" s="241"/>
      <c r="S29" s="292"/>
      <c r="T29" s="241"/>
      <c r="U29" s="241"/>
    </row>
    <row r="30" spans="1:27" ht="15">
      <c r="A30" s="236" t="s">
        <v>273</v>
      </c>
      <c r="B30" s="241"/>
      <c r="C30" s="241"/>
      <c r="D30" s="241"/>
      <c r="E30" s="241"/>
      <c r="F30" s="241"/>
      <c r="G30" s="243">
        <v>0</v>
      </c>
      <c r="H30" s="242"/>
      <c r="I30" s="243">
        <v>0</v>
      </c>
      <c r="J30" s="242"/>
      <c r="K30" s="243">
        <v>0</v>
      </c>
      <c r="L30" s="242"/>
      <c r="M30" s="243">
        <v>0</v>
      </c>
      <c r="N30" s="242"/>
      <c r="O30" s="243">
        <v>0</v>
      </c>
      <c r="P30" s="242"/>
      <c r="Q30" s="243">
        <v>0</v>
      </c>
      <c r="R30" s="242"/>
      <c r="S30" s="245">
        <f>SUM(G30:Q30)</f>
        <v>0</v>
      </c>
      <c r="T30" s="242"/>
      <c r="U30" s="243">
        <v>0</v>
      </c>
    </row>
    <row r="31" spans="1:27" ht="15.75" thickBot="1">
      <c r="A31" s="9" t="s">
        <v>274</v>
      </c>
      <c r="B31" s="6"/>
      <c r="C31" s="6"/>
      <c r="D31" s="6"/>
      <c r="E31" s="6"/>
      <c r="F31" s="6"/>
      <c r="G31" s="244">
        <f>+G28+G30</f>
        <v>0</v>
      </c>
      <c r="H31" s="293"/>
      <c r="I31" s="244">
        <f>+I28+I30</f>
        <v>0</v>
      </c>
      <c r="J31" s="293"/>
      <c r="K31" s="244">
        <f>+K28+K30</f>
        <v>0</v>
      </c>
      <c r="L31" s="293"/>
      <c r="M31" s="244">
        <f>+M28+M30</f>
        <v>0</v>
      </c>
      <c r="N31" s="293"/>
      <c r="O31" s="244">
        <f>+O28+O30</f>
        <v>0</v>
      </c>
      <c r="P31" s="293"/>
      <c r="Q31" s="244">
        <f>+Q28+Q30</f>
        <v>0</v>
      </c>
      <c r="R31" s="293"/>
      <c r="S31" s="246">
        <f>+S28+S30</f>
        <v>0</v>
      </c>
      <c r="T31" s="293"/>
      <c r="U31" s="244">
        <f>+U28+U30</f>
        <v>0</v>
      </c>
    </row>
    <row r="32" spans="1:27" ht="15" thickTop="1">
      <c r="A32" s="290"/>
      <c r="B32" s="6"/>
      <c r="C32" s="6"/>
      <c r="D32" s="6"/>
      <c r="E32" s="6"/>
      <c r="F32" s="6"/>
      <c r="G32" s="6"/>
      <c r="H32" s="6"/>
      <c r="I32" s="6"/>
      <c r="J32" s="6"/>
      <c r="K32" s="6"/>
      <c r="L32" s="6"/>
      <c r="M32" s="6"/>
      <c r="N32" s="6"/>
      <c r="O32" s="6"/>
      <c r="P32" s="6"/>
      <c r="Q32" s="6"/>
      <c r="R32" s="6"/>
      <c r="S32" s="6"/>
      <c r="T32" s="6"/>
      <c r="U32" s="6"/>
    </row>
    <row r="33" spans="1:1" ht="14.25">
      <c r="A33" s="291"/>
    </row>
  </sheetData>
  <mergeCells count="1">
    <mergeCell ref="A7:D7"/>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&amp;C27</oddFooter>
  </headerFooter>
</worksheet>
</file>

<file path=xl/worksheets/sheet17.xml><?xml version="1.0" encoding="utf-8"?>
<worksheet xmlns="http://schemas.openxmlformats.org/spreadsheetml/2006/main" xmlns:r="http://schemas.openxmlformats.org/officeDocument/2006/relationships">
  <dimension ref="A1:AA39"/>
  <sheetViews>
    <sheetView workbookViewId="0"/>
  </sheetViews>
  <sheetFormatPr defaultColWidth="0" defaultRowHeight="12.75"/>
  <cols>
    <col min="1" max="3" width="2.7109375" style="368" customWidth="1"/>
    <col min="4" max="6" width="12.7109375" style="368"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c r="A1" s="346" t="str">
        <f>+Cover!A9</f>
        <v>NAME OF MUNICIPALITY</v>
      </c>
      <c r="B1" s="428"/>
      <c r="C1" s="428"/>
      <c r="D1" s="428"/>
      <c r="E1" s="428"/>
      <c r="F1" s="428"/>
      <c r="G1" s="10"/>
      <c r="H1" s="10"/>
      <c r="I1" s="10"/>
      <c r="J1" s="10"/>
      <c r="K1" s="10"/>
      <c r="L1" s="10"/>
      <c r="M1" s="10"/>
      <c r="N1" s="10"/>
      <c r="O1" s="10"/>
      <c r="P1" s="10"/>
      <c r="Q1" s="10"/>
      <c r="R1" s="10"/>
      <c r="U1" s="235" t="s">
        <v>175</v>
      </c>
      <c r="V1" s="11"/>
      <c r="W1" s="11"/>
      <c r="X1" s="11"/>
      <c r="Y1" s="11"/>
      <c r="Z1" s="11"/>
      <c r="AA1" s="11"/>
    </row>
    <row r="2" spans="1:27" ht="18">
      <c r="A2" s="429" t="s">
        <v>326</v>
      </c>
      <c r="B2" s="428"/>
      <c r="C2" s="428"/>
      <c r="D2" s="428"/>
      <c r="E2" s="428"/>
      <c r="F2" s="428"/>
      <c r="G2" s="10"/>
      <c r="H2" s="10"/>
      <c r="I2" s="10"/>
      <c r="J2" s="10"/>
      <c r="K2" s="10"/>
      <c r="L2" s="10"/>
      <c r="M2" s="10"/>
      <c r="N2" s="10"/>
      <c r="O2" s="10"/>
      <c r="P2" s="10"/>
      <c r="Q2" s="10"/>
      <c r="R2" s="10"/>
      <c r="S2" s="10"/>
      <c r="T2" s="10"/>
      <c r="U2" s="10"/>
      <c r="V2" s="11"/>
      <c r="W2" s="11"/>
      <c r="X2" s="11"/>
      <c r="Y2" s="11"/>
      <c r="Z2" s="11"/>
      <c r="AA2" s="11"/>
    </row>
    <row r="3" spans="1:27" ht="15.75" thickBot="1">
      <c r="A3" s="626" t="s">
        <v>758</v>
      </c>
      <c r="B3" s="430"/>
      <c r="C3" s="430"/>
      <c r="D3" s="430"/>
      <c r="E3" s="430"/>
      <c r="F3" s="430"/>
      <c r="G3" s="14"/>
      <c r="H3" s="14"/>
      <c r="I3" s="14"/>
      <c r="J3" s="14"/>
      <c r="K3" s="14"/>
      <c r="L3" s="14"/>
      <c r="M3" s="14"/>
      <c r="N3" s="14"/>
      <c r="O3" s="14"/>
      <c r="P3" s="14"/>
      <c r="Q3" s="14"/>
      <c r="R3" s="14"/>
      <c r="S3" s="15"/>
      <c r="T3" s="15"/>
      <c r="U3" s="16"/>
      <c r="V3" s="17"/>
      <c r="W3" s="17"/>
      <c r="X3" s="17"/>
      <c r="Y3" s="17"/>
      <c r="Z3" s="17"/>
      <c r="AA3" s="17"/>
    </row>
    <row r="4" spans="1:27" ht="15.75" thickTop="1">
      <c r="A4" s="431"/>
      <c r="B4" s="432"/>
      <c r="C4" s="432"/>
      <c r="D4" s="432"/>
      <c r="E4" s="432"/>
      <c r="F4" s="432"/>
      <c r="G4" s="17"/>
      <c r="H4" s="17"/>
      <c r="I4" s="17"/>
      <c r="J4" s="17"/>
      <c r="K4" s="17"/>
      <c r="L4" s="17"/>
      <c r="M4" s="17"/>
      <c r="N4" s="17"/>
      <c r="O4" s="17"/>
      <c r="P4" s="17"/>
      <c r="Q4" s="17"/>
      <c r="R4" s="17"/>
      <c r="S4" s="17"/>
      <c r="T4" s="17"/>
      <c r="U4" s="17"/>
      <c r="V4" s="17"/>
      <c r="W4" s="17"/>
      <c r="X4" s="17"/>
      <c r="Y4" s="17"/>
      <c r="Z4" s="17"/>
      <c r="AA4" s="17"/>
    </row>
    <row r="5" spans="1:27" ht="15">
      <c r="A5" s="431"/>
      <c r="B5" s="432"/>
      <c r="C5" s="432"/>
      <c r="D5" s="432"/>
      <c r="E5" s="432"/>
      <c r="F5" s="432"/>
      <c r="G5" s="339" t="s">
        <v>759</v>
      </c>
      <c r="H5" s="219"/>
      <c r="I5" s="219"/>
      <c r="J5" s="219"/>
      <c r="K5" s="219"/>
      <c r="L5" s="219"/>
      <c r="M5" s="219"/>
      <c r="N5" s="219"/>
      <c r="O5" s="219"/>
      <c r="P5" s="219"/>
      <c r="Q5" s="219"/>
      <c r="R5" s="219"/>
      <c r="S5" s="220"/>
      <c r="T5" s="17"/>
      <c r="U5" s="20" t="s">
        <v>716</v>
      </c>
      <c r="V5" s="17"/>
      <c r="W5" s="17"/>
      <c r="X5" s="17"/>
      <c r="Y5" s="17"/>
      <c r="Z5" s="17"/>
      <c r="AA5" s="17"/>
    </row>
    <row r="6" spans="1:27" ht="15">
      <c r="A6" s="433"/>
      <c r="B6" s="433"/>
      <c r="C6" s="433"/>
      <c r="D6" s="433"/>
      <c r="E6" s="433"/>
      <c r="F6" s="433"/>
      <c r="G6" s="221" t="s">
        <v>484</v>
      </c>
      <c r="H6" s="221"/>
      <c r="I6" s="221" t="s">
        <v>484</v>
      </c>
      <c r="J6" s="221"/>
      <c r="K6" s="221" t="s">
        <v>484</v>
      </c>
      <c r="L6" s="221"/>
      <c r="M6" s="221" t="s">
        <v>484</v>
      </c>
      <c r="N6" s="221"/>
      <c r="O6" s="221" t="s">
        <v>484</v>
      </c>
      <c r="P6" s="221"/>
      <c r="Q6" s="221" t="s">
        <v>484</v>
      </c>
      <c r="R6" s="21"/>
      <c r="S6" s="22"/>
      <c r="T6" s="23"/>
      <c r="U6" s="24"/>
      <c r="V6" s="17"/>
      <c r="W6" s="17"/>
      <c r="X6" s="17"/>
      <c r="Y6" s="17"/>
      <c r="Z6" s="17"/>
      <c r="AA6" s="17"/>
    </row>
    <row r="7" spans="1:27" ht="15">
      <c r="A7" s="433"/>
      <c r="B7" s="433"/>
      <c r="C7" s="433"/>
      <c r="D7" s="433"/>
      <c r="E7" s="433"/>
      <c r="F7" s="433"/>
      <c r="G7" s="221" t="s">
        <v>495</v>
      </c>
      <c r="H7" s="221"/>
      <c r="I7" s="221" t="s">
        <v>495</v>
      </c>
      <c r="J7" s="221"/>
      <c r="K7" s="221" t="s">
        <v>495</v>
      </c>
      <c r="L7" s="221"/>
      <c r="M7" s="221" t="s">
        <v>495</v>
      </c>
      <c r="N7" s="221"/>
      <c r="O7" s="221" t="s">
        <v>495</v>
      </c>
      <c r="P7" s="221"/>
      <c r="Q7" s="221" t="s">
        <v>495</v>
      </c>
      <c r="R7" s="21"/>
      <c r="S7" s="22" t="s">
        <v>476</v>
      </c>
      <c r="T7" s="23"/>
      <c r="U7" s="24" t="s">
        <v>476</v>
      </c>
      <c r="V7" s="17"/>
      <c r="W7" s="17"/>
      <c r="X7" s="17"/>
      <c r="Y7" s="17"/>
      <c r="Z7" s="17"/>
      <c r="AA7" s="17"/>
    </row>
    <row r="8" spans="1:27" ht="15">
      <c r="A8" s="433"/>
      <c r="B8" s="433"/>
      <c r="C8" s="433"/>
      <c r="D8" s="433"/>
      <c r="E8" s="433"/>
      <c r="F8" s="433"/>
      <c r="G8" s="21"/>
      <c r="H8" s="21"/>
      <c r="I8" s="21"/>
      <c r="J8" s="21"/>
      <c r="K8" s="21"/>
      <c r="L8" s="21"/>
      <c r="M8" s="21"/>
      <c r="N8" s="21"/>
      <c r="O8" s="21"/>
      <c r="P8" s="21"/>
      <c r="Q8" s="21"/>
      <c r="R8" s="21"/>
      <c r="S8" s="22"/>
      <c r="T8" s="23"/>
      <c r="U8" s="24"/>
      <c r="V8" s="17"/>
      <c r="W8" s="17"/>
      <c r="X8" s="17"/>
      <c r="Y8" s="17"/>
      <c r="Z8" s="17"/>
      <c r="AA8" s="17"/>
    </row>
    <row r="9" spans="1:27" ht="15">
      <c r="A9" s="701" t="s">
        <v>376</v>
      </c>
      <c r="B9" s="702"/>
      <c r="C9" s="702"/>
      <c r="D9" s="702"/>
      <c r="E9" s="434"/>
      <c r="F9" s="434"/>
      <c r="G9" s="27"/>
      <c r="H9" s="27"/>
      <c r="I9" s="27"/>
      <c r="J9" s="27"/>
      <c r="K9" s="27"/>
      <c r="L9" s="27"/>
      <c r="M9" s="27"/>
      <c r="N9" s="27"/>
      <c r="O9" s="27"/>
      <c r="P9" s="27"/>
      <c r="Q9" s="27"/>
      <c r="R9" s="27"/>
      <c r="S9" s="28"/>
      <c r="T9" s="27"/>
      <c r="U9" s="222"/>
      <c r="V9" s="17"/>
      <c r="W9" s="17"/>
      <c r="X9" s="17"/>
      <c r="Y9" s="17"/>
      <c r="Z9" s="17"/>
      <c r="AA9" s="17"/>
    </row>
    <row r="10" spans="1:27" ht="15">
      <c r="A10" s="435" t="s">
        <v>228</v>
      </c>
      <c r="B10" s="433"/>
      <c r="C10" s="433"/>
      <c r="D10" s="433"/>
      <c r="E10" s="433"/>
      <c r="F10" s="433"/>
      <c r="G10" s="148">
        <v>0</v>
      </c>
      <c r="H10" s="21"/>
      <c r="I10" s="148">
        <v>0</v>
      </c>
      <c r="J10" s="148"/>
      <c r="K10" s="148">
        <v>0</v>
      </c>
      <c r="L10" s="148"/>
      <c r="M10" s="148">
        <v>0</v>
      </c>
      <c r="N10" s="148"/>
      <c r="O10" s="148">
        <v>0</v>
      </c>
      <c r="P10" s="21"/>
      <c r="Q10" s="148">
        <v>0</v>
      </c>
      <c r="R10" s="21"/>
      <c r="S10" s="31">
        <f>SUM(G10:Q10)</f>
        <v>0</v>
      </c>
      <c r="T10" s="223"/>
      <c r="U10" s="148">
        <v>0</v>
      </c>
      <c r="V10" s="17"/>
      <c r="W10" s="17"/>
      <c r="X10" s="17"/>
      <c r="Y10" s="17"/>
      <c r="Z10" s="17"/>
      <c r="AA10" s="17"/>
    </row>
    <row r="11" spans="1:27" ht="15">
      <c r="A11" s="435" t="s">
        <v>409</v>
      </c>
      <c r="B11" s="432"/>
      <c r="C11" s="432"/>
      <c r="D11" s="432"/>
      <c r="E11" s="432"/>
      <c r="F11" s="432"/>
      <c r="G11" s="33">
        <v>0</v>
      </c>
      <c r="H11" s="17"/>
      <c r="I11" s="33">
        <v>0</v>
      </c>
      <c r="J11" s="224"/>
      <c r="K11" s="33">
        <v>0</v>
      </c>
      <c r="L11" s="224"/>
      <c r="M11" s="33">
        <v>0</v>
      </c>
      <c r="N11" s="224"/>
      <c r="O11" s="33">
        <v>0</v>
      </c>
      <c r="P11" s="17"/>
      <c r="Q11" s="33">
        <v>0</v>
      </c>
      <c r="R11" s="17"/>
      <c r="S11" s="32">
        <f>SUM(G11:Q11)</f>
        <v>0</v>
      </c>
      <c r="T11" s="224"/>
      <c r="U11" s="33">
        <v>0</v>
      </c>
      <c r="V11" s="17"/>
      <c r="W11" s="34"/>
      <c r="X11" s="17"/>
      <c r="Y11" s="35"/>
      <c r="Z11" s="17"/>
      <c r="AA11" s="35"/>
    </row>
    <row r="12" spans="1:27" ht="15">
      <c r="A12" s="436" t="s">
        <v>377</v>
      </c>
      <c r="B12" s="432"/>
      <c r="C12" s="432"/>
      <c r="D12" s="432"/>
      <c r="E12" s="432"/>
      <c r="F12" s="432"/>
      <c r="G12" s="33">
        <v>0</v>
      </c>
      <c r="H12" s="17"/>
      <c r="I12" s="33">
        <v>0</v>
      </c>
      <c r="J12" s="42"/>
      <c r="K12" s="33">
        <v>0</v>
      </c>
      <c r="L12" s="42"/>
      <c r="M12" s="33">
        <v>0</v>
      </c>
      <c r="N12" s="42"/>
      <c r="O12" s="33">
        <v>0</v>
      </c>
      <c r="P12" s="39"/>
      <c r="Q12" s="33">
        <v>0</v>
      </c>
      <c r="R12" s="39"/>
      <c r="S12" s="32">
        <f>SUM(G12:Q12)</f>
        <v>0</v>
      </c>
      <c r="T12" s="35"/>
      <c r="U12" s="33">
        <v>0</v>
      </c>
      <c r="V12" s="39"/>
      <c r="W12" s="39"/>
      <c r="X12" s="39"/>
      <c r="Y12" s="39"/>
      <c r="Z12" s="39"/>
      <c r="AA12" s="39"/>
    </row>
    <row r="13" spans="1:27" ht="15">
      <c r="A13" s="436" t="s">
        <v>625</v>
      </c>
      <c r="B13" s="432"/>
      <c r="C13" s="432"/>
      <c r="D13" s="432"/>
      <c r="E13" s="432"/>
      <c r="F13" s="432"/>
      <c r="G13" s="37">
        <v>0</v>
      </c>
      <c r="H13" s="17"/>
      <c r="I13" s="37">
        <v>0</v>
      </c>
      <c r="J13" s="35"/>
      <c r="K13" s="37">
        <v>0</v>
      </c>
      <c r="L13" s="35"/>
      <c r="M13" s="37">
        <v>0</v>
      </c>
      <c r="N13" s="35"/>
      <c r="O13" s="37">
        <v>0</v>
      </c>
      <c r="P13" s="17"/>
      <c r="Q13" s="37">
        <v>0</v>
      </c>
      <c r="R13" s="17"/>
      <c r="S13" s="36">
        <f>SUM(G13:Q13)</f>
        <v>0</v>
      </c>
      <c r="T13" s="35"/>
      <c r="U13" s="37">
        <v>0</v>
      </c>
      <c r="V13" s="17"/>
      <c r="W13" s="34"/>
      <c r="X13" s="17"/>
      <c r="Y13" s="34"/>
      <c r="Z13" s="17"/>
      <c r="AA13" s="17"/>
    </row>
    <row r="14" spans="1:27" ht="7.5" customHeight="1">
      <c r="A14" s="435"/>
      <c r="B14" s="432"/>
      <c r="C14" s="432"/>
      <c r="D14" s="432"/>
      <c r="E14" s="432"/>
      <c r="F14" s="432"/>
      <c r="G14" s="67"/>
      <c r="H14" s="17"/>
      <c r="I14" s="67"/>
      <c r="J14" s="50"/>
      <c r="K14" s="67"/>
      <c r="L14" s="50"/>
      <c r="M14" s="67"/>
      <c r="N14" s="50"/>
      <c r="O14" s="67"/>
      <c r="P14" s="17"/>
      <c r="Q14" s="67"/>
      <c r="R14" s="17"/>
      <c r="S14" s="225"/>
      <c r="T14" s="35"/>
      <c r="U14" s="67"/>
      <c r="V14" s="17"/>
      <c r="W14" s="34"/>
      <c r="X14" s="17"/>
      <c r="Y14" s="34"/>
      <c r="Z14" s="17"/>
      <c r="AA14" s="17"/>
    </row>
    <row r="15" spans="1:27" ht="15">
      <c r="A15" s="437"/>
      <c r="B15" s="438"/>
      <c r="C15" s="438"/>
      <c r="D15" s="438"/>
      <c r="E15" s="438"/>
      <c r="F15" s="438"/>
      <c r="G15" s="71">
        <f>SUM(G10:G13)</f>
        <v>0</v>
      </c>
      <c r="H15" s="39"/>
      <c r="I15" s="71">
        <f>SUM(I10:I13)</f>
        <v>0</v>
      </c>
      <c r="J15" s="35"/>
      <c r="K15" s="71">
        <f>SUM(K10:K13)</f>
        <v>0</v>
      </c>
      <c r="L15" s="35"/>
      <c r="M15" s="71">
        <f>SUM(M10:M13)</f>
        <v>0</v>
      </c>
      <c r="N15" s="35"/>
      <c r="O15" s="71">
        <f>SUM(O10:O13)</f>
        <v>0</v>
      </c>
      <c r="P15" s="17"/>
      <c r="Q15" s="71">
        <f>SUM(Q10:Q13)</f>
        <v>0</v>
      </c>
      <c r="R15" s="17"/>
      <c r="S15" s="70">
        <f>SUM(S10:S13)</f>
        <v>0</v>
      </c>
      <c r="T15" s="35"/>
      <c r="U15" s="71">
        <f>SUM(U10:U13)</f>
        <v>0</v>
      </c>
      <c r="V15" s="17"/>
      <c r="W15" s="34"/>
      <c r="X15" s="17"/>
      <c r="Y15" s="34"/>
      <c r="Z15" s="17"/>
      <c r="AA15" s="17"/>
    </row>
    <row r="16" spans="1:27" ht="15">
      <c r="A16" s="437"/>
      <c r="B16" s="438"/>
      <c r="C16" s="438"/>
      <c r="D16" s="438"/>
      <c r="E16" s="438"/>
      <c r="F16" s="438"/>
      <c r="G16" s="73"/>
      <c r="H16" s="39"/>
      <c r="I16" s="73"/>
      <c r="J16" s="45"/>
      <c r="K16" s="73"/>
      <c r="L16" s="45"/>
      <c r="M16" s="73"/>
      <c r="N16" s="45"/>
      <c r="O16" s="73"/>
      <c r="P16" s="27"/>
      <c r="Q16" s="73"/>
      <c r="R16" s="27"/>
      <c r="S16" s="41"/>
      <c r="T16" s="228"/>
      <c r="U16" s="73"/>
      <c r="V16" s="17"/>
      <c r="W16" s="17"/>
      <c r="X16" s="17"/>
      <c r="Y16" s="17"/>
      <c r="Z16" s="17"/>
      <c r="AA16" s="17"/>
    </row>
    <row r="17" spans="1:27" ht="15">
      <c r="A17" s="703" t="s">
        <v>379</v>
      </c>
      <c r="B17" s="702"/>
      <c r="C17" s="702"/>
      <c r="D17" s="702"/>
      <c r="E17" s="439"/>
      <c r="F17" s="439"/>
      <c r="G17" s="43"/>
      <c r="H17" s="43"/>
      <c r="I17" s="43"/>
      <c r="J17" s="45"/>
      <c r="K17" s="43"/>
      <c r="L17" s="45"/>
      <c r="M17" s="43"/>
      <c r="N17" s="45"/>
      <c r="O17" s="43"/>
      <c r="P17" s="27"/>
      <c r="Q17" s="43"/>
      <c r="R17" s="27"/>
      <c r="S17" s="229"/>
      <c r="T17" s="228"/>
      <c r="U17" s="43"/>
      <c r="V17" s="17"/>
      <c r="W17" s="17"/>
      <c r="X17" s="17"/>
      <c r="Y17" s="17"/>
      <c r="Z17" s="17"/>
      <c r="AA17" s="17"/>
    </row>
    <row r="18" spans="1:27" ht="15">
      <c r="A18" s="435" t="s">
        <v>410</v>
      </c>
      <c r="B18" s="433"/>
      <c r="C18" s="432"/>
      <c r="D18" s="432"/>
      <c r="E18" s="432"/>
      <c r="F18" s="432"/>
      <c r="G18" s="78">
        <v>0</v>
      </c>
      <c r="H18" s="17"/>
      <c r="I18" s="78">
        <v>0</v>
      </c>
      <c r="J18" s="45"/>
      <c r="K18" s="78">
        <v>0</v>
      </c>
      <c r="L18" s="45"/>
      <c r="M18" s="78">
        <v>0</v>
      </c>
      <c r="N18" s="45"/>
      <c r="O18" s="78">
        <v>0</v>
      </c>
      <c r="P18" s="27"/>
      <c r="Q18" s="78">
        <v>0</v>
      </c>
      <c r="R18" s="27"/>
      <c r="S18" s="31">
        <f>SUM(G18:Q18)</f>
        <v>0</v>
      </c>
      <c r="T18" s="228"/>
      <c r="U18" s="78">
        <v>0</v>
      </c>
      <c r="V18" s="17"/>
      <c r="W18" s="17"/>
      <c r="X18" s="17"/>
      <c r="Y18" s="17"/>
      <c r="Z18" s="17"/>
      <c r="AA18" s="17"/>
    </row>
    <row r="19" spans="1:27" ht="15">
      <c r="A19" s="435" t="s">
        <v>497</v>
      </c>
      <c r="B19" s="433"/>
      <c r="C19" s="432"/>
      <c r="D19" s="432"/>
      <c r="E19" s="432"/>
      <c r="F19" s="432"/>
      <c r="G19" s="45">
        <v>0</v>
      </c>
      <c r="H19" s="35"/>
      <c r="I19" s="45">
        <v>0</v>
      </c>
      <c r="J19" s="45"/>
      <c r="K19" s="45">
        <v>0</v>
      </c>
      <c r="L19" s="45"/>
      <c r="M19" s="45">
        <v>0</v>
      </c>
      <c r="N19" s="45"/>
      <c r="O19" s="45">
        <v>0</v>
      </c>
      <c r="P19" s="222"/>
      <c r="Q19" s="45">
        <v>0</v>
      </c>
      <c r="R19" s="27"/>
      <c r="S19" s="32">
        <f>SUM(G19:Q19)</f>
        <v>0</v>
      </c>
      <c r="T19" s="228"/>
      <c r="U19" s="82">
        <v>0</v>
      </c>
      <c r="V19" s="17"/>
      <c r="W19" s="17"/>
      <c r="X19" s="17"/>
      <c r="Y19" s="17"/>
      <c r="Z19" s="17"/>
      <c r="AA19" s="17"/>
    </row>
    <row r="20" spans="1:27" ht="15">
      <c r="A20" s="435" t="s">
        <v>324</v>
      </c>
      <c r="B20" s="433"/>
      <c r="C20" s="432"/>
      <c r="D20" s="432"/>
      <c r="E20" s="432"/>
      <c r="F20" s="432"/>
      <c r="G20" s="82">
        <v>0</v>
      </c>
      <c r="H20" s="17"/>
      <c r="I20" s="82">
        <v>0</v>
      </c>
      <c r="J20" s="116"/>
      <c r="K20" s="82">
        <v>0</v>
      </c>
      <c r="L20" s="116"/>
      <c r="M20" s="82">
        <v>0</v>
      </c>
      <c r="N20" s="116"/>
      <c r="O20" s="82">
        <v>0</v>
      </c>
      <c r="P20" s="17"/>
      <c r="Q20" s="82">
        <v>0</v>
      </c>
      <c r="R20" s="17"/>
      <c r="S20" s="32">
        <f>SUM(G20:Q20)</f>
        <v>0</v>
      </c>
      <c r="T20" s="35"/>
      <c r="U20" s="82">
        <v>0</v>
      </c>
      <c r="V20" s="17"/>
      <c r="W20" s="17"/>
      <c r="X20" s="17"/>
      <c r="Y20" s="17"/>
      <c r="Z20" s="17"/>
      <c r="AA20" s="17"/>
    </row>
    <row r="21" spans="1:27" ht="15">
      <c r="A21" s="437" t="s">
        <v>626</v>
      </c>
      <c r="B21" s="433"/>
      <c r="C21" s="432"/>
      <c r="D21" s="432"/>
      <c r="E21" s="432"/>
      <c r="F21" s="432"/>
      <c r="G21" s="47">
        <v>0</v>
      </c>
      <c r="H21" s="17"/>
      <c r="I21" s="47">
        <v>0</v>
      </c>
      <c r="K21" s="47">
        <v>0</v>
      </c>
      <c r="M21" s="47">
        <v>0</v>
      </c>
      <c r="O21" s="47">
        <v>0</v>
      </c>
      <c r="Q21" s="47">
        <v>0</v>
      </c>
      <c r="S21" s="36">
        <f>SUM(G21:Q21)</f>
        <v>0</v>
      </c>
      <c r="U21" s="47">
        <v>0</v>
      </c>
    </row>
    <row r="22" spans="1:27" ht="7.5" customHeight="1">
      <c r="A22" s="435"/>
      <c r="B22" s="433"/>
      <c r="C22" s="432"/>
      <c r="D22" s="432"/>
      <c r="E22" s="432"/>
      <c r="F22" s="432"/>
      <c r="G22" s="231"/>
      <c r="H22" s="17"/>
      <c r="I22" s="231"/>
      <c r="K22" s="231"/>
      <c r="M22" s="231"/>
      <c r="O22" s="231"/>
      <c r="Q22" s="231"/>
      <c r="S22" s="48"/>
      <c r="U22" s="231"/>
    </row>
    <row r="23" spans="1:27" ht="15">
      <c r="A23" s="435"/>
      <c r="B23" s="433"/>
      <c r="C23" s="432"/>
      <c r="D23" s="432"/>
      <c r="E23" s="432"/>
      <c r="F23" s="432"/>
      <c r="G23" s="47">
        <f>SUM(G18:G21)</f>
        <v>0</v>
      </c>
      <c r="H23" s="17"/>
      <c r="I23" s="47">
        <f>SUM(I18:I21)</f>
        <v>0</v>
      </c>
      <c r="K23" s="47">
        <f>SUM(K18:K21)</f>
        <v>0</v>
      </c>
      <c r="M23" s="47">
        <f>SUM(M18:M21)</f>
        <v>0</v>
      </c>
      <c r="O23" s="47">
        <f>SUM(O18:O21)</f>
        <v>0</v>
      </c>
      <c r="Q23" s="47">
        <f>SUM(Q18:Q21)</f>
        <v>0</v>
      </c>
      <c r="S23" s="46">
        <f>SUM(S18:S21)</f>
        <v>0</v>
      </c>
      <c r="U23" s="47">
        <f>SUM(U18:U21)</f>
        <v>0</v>
      </c>
    </row>
    <row r="24" spans="1:27" ht="7.5" customHeight="1">
      <c r="A24" s="435"/>
      <c r="B24" s="433"/>
      <c r="C24" s="432"/>
      <c r="D24" s="432"/>
      <c r="E24" s="432"/>
      <c r="F24" s="432"/>
      <c r="G24" s="35"/>
      <c r="H24" s="17"/>
      <c r="I24" s="35"/>
      <c r="K24" s="35"/>
      <c r="M24" s="35"/>
      <c r="O24" s="35"/>
      <c r="Q24" s="35"/>
      <c r="S24" s="34"/>
      <c r="U24" s="35"/>
    </row>
    <row r="25" spans="1:27" ht="15">
      <c r="A25" s="440" t="s">
        <v>380</v>
      </c>
      <c r="B25" s="433"/>
      <c r="C25" s="432"/>
      <c r="D25" s="432"/>
      <c r="E25" s="432"/>
      <c r="F25" s="432"/>
      <c r="G25" s="86">
        <f>+G15-G23</f>
        <v>0</v>
      </c>
      <c r="H25" s="17"/>
      <c r="I25" s="86">
        <f>+I15-I23</f>
        <v>0</v>
      </c>
      <c r="K25" s="86">
        <f>+K15-K23</f>
        <v>0</v>
      </c>
      <c r="M25" s="86">
        <f>+M15-M23</f>
        <v>0</v>
      </c>
      <c r="O25" s="86">
        <f>+O15-O23</f>
        <v>0</v>
      </c>
      <c r="Q25" s="86">
        <f>+Q15-Q23</f>
        <v>0</v>
      </c>
      <c r="S25" s="85">
        <f>+S15-S23</f>
        <v>0</v>
      </c>
      <c r="U25" s="86">
        <f>+U15-U23</f>
        <v>0</v>
      </c>
    </row>
    <row r="26" spans="1:27" ht="15">
      <c r="A26" s="435"/>
      <c r="B26" s="433"/>
      <c r="C26" s="432"/>
      <c r="D26" s="432"/>
      <c r="E26" s="432"/>
      <c r="F26" s="432"/>
      <c r="G26" s="84"/>
      <c r="H26" s="17"/>
      <c r="I26" s="84"/>
      <c r="K26" s="84"/>
      <c r="M26" s="84"/>
      <c r="O26" s="84"/>
      <c r="Q26" s="84"/>
      <c r="S26" s="34"/>
      <c r="U26" s="84"/>
    </row>
    <row r="27" spans="1:27" ht="15">
      <c r="A27" s="441" t="s">
        <v>381</v>
      </c>
      <c r="B27" s="434"/>
      <c r="C27" s="434"/>
      <c r="D27" s="434"/>
      <c r="E27" s="434"/>
      <c r="F27" s="434"/>
      <c r="G27" s="88"/>
      <c r="H27" s="27"/>
      <c r="I27" s="88"/>
      <c r="K27" s="88"/>
      <c r="M27" s="88"/>
      <c r="O27" s="88"/>
      <c r="Q27" s="88"/>
      <c r="S27" s="229"/>
      <c r="U27" s="88"/>
    </row>
    <row r="28" spans="1:27" ht="15">
      <c r="A28" s="435" t="s">
        <v>382</v>
      </c>
      <c r="B28" s="433"/>
      <c r="C28" s="433"/>
      <c r="D28" s="433"/>
      <c r="E28" s="433"/>
      <c r="F28" s="433"/>
      <c r="G28" s="91">
        <v>0</v>
      </c>
      <c r="H28" s="21"/>
      <c r="I28" s="91">
        <v>0</v>
      </c>
      <c r="K28" s="91">
        <v>0</v>
      </c>
      <c r="M28" s="91">
        <v>0</v>
      </c>
      <c r="O28" s="91">
        <v>0</v>
      </c>
      <c r="Q28" s="91">
        <v>0</v>
      </c>
      <c r="S28" s="31">
        <f>SUM(G28:Q28)</f>
        <v>0</v>
      </c>
      <c r="U28" s="91">
        <v>0</v>
      </c>
    </row>
    <row r="29" spans="1:27" ht="15">
      <c r="A29" s="435" t="s">
        <v>411</v>
      </c>
      <c r="B29" s="433"/>
      <c r="C29" s="433"/>
      <c r="D29" s="433"/>
      <c r="E29" s="433"/>
      <c r="F29" s="433"/>
      <c r="G29" s="50">
        <v>0</v>
      </c>
      <c r="H29" s="21"/>
      <c r="I29" s="50">
        <v>0</v>
      </c>
      <c r="K29" s="50">
        <v>0</v>
      </c>
      <c r="M29" s="50">
        <v>0</v>
      </c>
      <c r="O29" s="50">
        <v>0</v>
      </c>
      <c r="Q29" s="50">
        <v>0</v>
      </c>
      <c r="S29" s="32">
        <f>SUM(G29:Q29)</f>
        <v>0</v>
      </c>
      <c r="U29" s="50">
        <v>0</v>
      </c>
    </row>
    <row r="30" spans="1:27" ht="15">
      <c r="A30" s="437" t="s">
        <v>383</v>
      </c>
      <c r="B30" s="432"/>
      <c r="C30" s="432"/>
      <c r="D30" s="432"/>
      <c r="E30" s="432"/>
      <c r="F30" s="432"/>
      <c r="G30" s="55">
        <v>0</v>
      </c>
      <c r="H30" s="17"/>
      <c r="I30" s="55">
        <v>0</v>
      </c>
      <c r="K30" s="55">
        <v>0</v>
      </c>
      <c r="M30" s="55">
        <v>0</v>
      </c>
      <c r="O30" s="55">
        <v>0</v>
      </c>
      <c r="Q30" s="55">
        <v>0</v>
      </c>
      <c r="S30" s="36">
        <f>SUM(G30:Q30)</f>
        <v>0</v>
      </c>
      <c r="U30" s="55">
        <v>0</v>
      </c>
    </row>
    <row r="31" spans="1:27" ht="7.5" customHeight="1">
      <c r="A31" s="437"/>
      <c r="B31" s="432"/>
      <c r="C31" s="432"/>
      <c r="D31" s="432"/>
      <c r="E31" s="432"/>
      <c r="F31" s="432"/>
      <c r="G31" s="35"/>
      <c r="H31" s="17"/>
      <c r="I31" s="35"/>
      <c r="K31" s="35"/>
      <c r="M31" s="35"/>
      <c r="O31" s="35"/>
      <c r="Q31" s="35"/>
      <c r="S31" s="34"/>
      <c r="U31" s="35"/>
    </row>
    <row r="32" spans="1:27" ht="15">
      <c r="A32" s="442"/>
      <c r="B32" s="432"/>
      <c r="C32" s="432"/>
      <c r="D32" s="432"/>
      <c r="E32" s="432"/>
      <c r="F32" s="432"/>
      <c r="G32" s="93">
        <f>SUM(G28:G30)</f>
        <v>0</v>
      </c>
      <c r="H32" s="17"/>
      <c r="I32" s="93">
        <f>SUM(I28:I30)</f>
        <v>0</v>
      </c>
      <c r="K32" s="93">
        <f>SUM(K28:K30)</f>
        <v>0</v>
      </c>
      <c r="M32" s="93">
        <f>SUM(M28:M30)</f>
        <v>0</v>
      </c>
      <c r="O32" s="93">
        <f>SUM(O28:O30)</f>
        <v>0</v>
      </c>
      <c r="Q32" s="93">
        <f>SUM(Q28:Q30)</f>
        <v>0</v>
      </c>
      <c r="S32" s="92">
        <f>SUM(S28:S30)</f>
        <v>0</v>
      </c>
      <c r="U32" s="93">
        <f>SUM(U28:U30)</f>
        <v>0</v>
      </c>
    </row>
    <row r="33" spans="1:21" ht="7.5" customHeight="1">
      <c r="A33" s="442"/>
      <c r="B33" s="432"/>
      <c r="C33" s="432"/>
      <c r="D33" s="432"/>
      <c r="E33" s="432"/>
      <c r="F33" s="432"/>
      <c r="G33" s="35"/>
      <c r="H33" s="17"/>
      <c r="I33" s="35"/>
      <c r="K33" s="35"/>
      <c r="M33" s="35"/>
      <c r="O33" s="35"/>
      <c r="Q33" s="35"/>
      <c r="S33" s="34"/>
      <c r="U33" s="35"/>
    </row>
    <row r="34" spans="1:21" ht="15.75" thickBot="1">
      <c r="A34" s="442" t="s">
        <v>521</v>
      </c>
      <c r="B34" s="432"/>
      <c r="C34" s="432"/>
      <c r="D34" s="432"/>
      <c r="E34" s="432"/>
      <c r="F34" s="432"/>
      <c r="G34" s="60">
        <f>+G25+G32</f>
        <v>0</v>
      </c>
      <c r="H34" s="17"/>
      <c r="I34" s="60">
        <f>+I25+I32</f>
        <v>0</v>
      </c>
      <c r="K34" s="60">
        <f>+K25+K32</f>
        <v>0</v>
      </c>
      <c r="M34" s="60">
        <f>+M25+M32</f>
        <v>0</v>
      </c>
      <c r="O34" s="60">
        <f>+O25+O32</f>
        <v>0</v>
      </c>
      <c r="Q34" s="60">
        <f>+Q25+Q32</f>
        <v>0</v>
      </c>
      <c r="S34" s="59">
        <f>+S25+S32</f>
        <v>0</v>
      </c>
      <c r="U34" s="60">
        <f>+U25+U32</f>
        <v>0</v>
      </c>
    </row>
    <row r="35" spans="1:21" ht="15.75" thickTop="1">
      <c r="A35" s="440"/>
      <c r="B35" s="433"/>
      <c r="C35" s="433"/>
      <c r="D35" s="433"/>
      <c r="E35" s="433"/>
      <c r="F35" s="433"/>
      <c r="G35" s="21"/>
      <c r="H35" s="21"/>
    </row>
    <row r="36" spans="1:21" ht="15">
      <c r="A36" s="443"/>
      <c r="B36" s="429"/>
      <c r="C36" s="429"/>
      <c r="D36" s="429"/>
      <c r="E36" s="429"/>
      <c r="F36" s="429"/>
      <c r="G36" s="12"/>
      <c r="H36" s="21"/>
    </row>
    <row r="37" spans="1:21" ht="15">
      <c r="A37" s="440" t="s">
        <v>589</v>
      </c>
      <c r="B37" s="433"/>
      <c r="C37" s="433"/>
      <c r="D37" s="433"/>
      <c r="E37" s="433"/>
      <c r="F37" s="433"/>
      <c r="G37" s="21"/>
      <c r="H37" s="21"/>
    </row>
    <row r="38" spans="1:21">
      <c r="A38" s="443"/>
    </row>
    <row r="39" spans="1:21">
      <c r="A39" s="443"/>
    </row>
  </sheetData>
  <mergeCells count="2">
    <mergeCell ref="A9:D9"/>
    <mergeCell ref="A17:D17"/>
  </mergeCells>
  <phoneticPr fontId="5"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&amp;C28</oddFooter>
  </headerFooter>
</worksheet>
</file>

<file path=xl/worksheets/sheet18.xml><?xml version="1.0" encoding="utf-8"?>
<worksheet xmlns="http://schemas.openxmlformats.org/spreadsheetml/2006/main" xmlns:r="http://schemas.openxmlformats.org/officeDocument/2006/relationships">
  <dimension ref="A1:R94"/>
  <sheetViews>
    <sheetView zoomScaleNormal="100" workbookViewId="0"/>
  </sheetViews>
  <sheetFormatPr defaultColWidth="0" defaultRowHeight="12.75"/>
  <cols>
    <col min="1" max="4" width="2.28515625" style="368" customWidth="1"/>
    <col min="5" max="6" width="4.42578125" style="368" customWidth="1"/>
    <col min="7" max="7" width="24.7109375" style="368" customWidth="1"/>
    <col min="8" max="8" width="13.7109375" customWidth="1"/>
    <col min="9" max="9" width="2.85546875" customWidth="1"/>
    <col min="10" max="10" width="13.7109375" customWidth="1"/>
    <col min="11" max="11" width="2.85546875" customWidth="1"/>
    <col min="12" max="12" width="13.7109375" customWidth="1"/>
  </cols>
  <sheetData>
    <row r="1" spans="1:18" ht="18">
      <c r="A1" s="346" t="str">
        <f>+Cover!A9</f>
        <v>NAME OF MUNICIPALITY</v>
      </c>
      <c r="B1" s="392"/>
      <c r="C1" s="392"/>
      <c r="D1" s="392"/>
      <c r="E1" s="392"/>
      <c r="F1" s="392"/>
      <c r="G1" s="392"/>
      <c r="H1" s="95"/>
      <c r="I1" s="95"/>
      <c r="J1" s="368"/>
      <c r="K1" s="392"/>
      <c r="L1" s="393" t="s">
        <v>111</v>
      </c>
      <c r="M1" s="96"/>
      <c r="N1" s="96"/>
      <c r="O1" s="96"/>
      <c r="P1" s="96"/>
      <c r="Q1" s="96"/>
      <c r="R1" s="96"/>
    </row>
    <row r="2" spans="1:18" ht="18">
      <c r="A2" s="370" t="s">
        <v>522</v>
      </c>
      <c r="B2" s="371"/>
      <c r="C2" s="371"/>
      <c r="D2" s="371"/>
      <c r="E2" s="371"/>
      <c r="F2" s="371"/>
      <c r="G2" s="371"/>
      <c r="H2" s="94"/>
      <c r="I2" s="94"/>
      <c r="J2" s="94"/>
      <c r="K2" s="94"/>
      <c r="L2" s="98"/>
      <c r="M2" s="99"/>
      <c r="N2" s="99"/>
      <c r="O2" s="99"/>
      <c r="P2" s="99"/>
      <c r="Q2" s="99"/>
      <c r="R2" s="99"/>
    </row>
    <row r="3" spans="1:18" ht="15.75" thickBot="1">
      <c r="A3" s="416" t="str">
        <f>+Cover!A15</f>
        <v>For the Year Ended December 31, 2016</v>
      </c>
      <c r="B3" s="417"/>
      <c r="C3" s="417"/>
      <c r="D3" s="417"/>
      <c r="E3" s="417"/>
      <c r="F3" s="417"/>
      <c r="G3" s="417"/>
      <c r="H3" s="101"/>
      <c r="I3" s="101"/>
      <c r="J3" s="101"/>
      <c r="K3" s="102"/>
      <c r="L3" s="102"/>
      <c r="M3" s="38"/>
      <c r="N3" s="38"/>
      <c r="O3" s="38"/>
      <c r="P3" s="38"/>
      <c r="Q3" s="38"/>
      <c r="R3" s="38"/>
    </row>
    <row r="4" spans="1:18" ht="15" customHeight="1" thickTop="1">
      <c r="A4" s="418"/>
      <c r="B4" s="406"/>
      <c r="C4" s="406"/>
      <c r="D4" s="406"/>
      <c r="E4" s="406"/>
      <c r="F4" s="406"/>
      <c r="G4" s="406"/>
      <c r="H4" s="38"/>
      <c r="I4" s="38"/>
      <c r="J4" s="104"/>
      <c r="K4" s="105"/>
      <c r="L4" s="105"/>
      <c r="M4" s="38"/>
      <c r="N4" s="38"/>
      <c r="O4" s="38"/>
      <c r="P4" s="38"/>
      <c r="Q4" s="38"/>
      <c r="R4" s="38"/>
    </row>
    <row r="5" spans="1:18" ht="15.75" thickBot="1">
      <c r="A5" s="423"/>
      <c r="B5" s="423"/>
      <c r="C5" s="423"/>
      <c r="D5" s="423"/>
      <c r="E5" s="423"/>
      <c r="F5" s="423"/>
      <c r="G5" s="423"/>
      <c r="H5" s="396" t="s">
        <v>390</v>
      </c>
      <c r="I5" s="63"/>
      <c r="J5" s="391" t="s">
        <v>759</v>
      </c>
      <c r="K5" s="63"/>
      <c r="L5" s="314" t="s">
        <v>716</v>
      </c>
      <c r="M5" s="38"/>
      <c r="N5" s="38"/>
      <c r="O5" s="38"/>
      <c r="P5" s="38"/>
      <c r="Q5" s="38"/>
      <c r="R5" s="38"/>
    </row>
    <row r="6" spans="1:18" ht="15">
      <c r="A6" s="424" t="s">
        <v>371</v>
      </c>
      <c r="B6" s="423"/>
      <c r="C6" s="406"/>
      <c r="D6" s="406"/>
      <c r="E6" s="406"/>
      <c r="F6" s="406"/>
      <c r="G6" s="406"/>
      <c r="H6" s="38"/>
      <c r="I6" s="38"/>
      <c r="J6" s="112"/>
      <c r="K6" s="112"/>
      <c r="L6" s="38"/>
      <c r="M6" s="38"/>
      <c r="N6" s="38"/>
      <c r="O6" s="38"/>
      <c r="P6" s="38"/>
      <c r="Q6" s="38"/>
      <c r="R6" s="38"/>
    </row>
    <row r="7" spans="1:18" ht="15">
      <c r="A7" s="424"/>
      <c r="B7" s="423"/>
      <c r="C7" s="406"/>
      <c r="D7" s="406"/>
      <c r="E7" s="406"/>
      <c r="F7" s="406"/>
      <c r="G7" s="406"/>
      <c r="H7" s="38"/>
      <c r="I7" s="38"/>
      <c r="J7" s="112"/>
      <c r="K7" s="112"/>
      <c r="L7" s="38"/>
      <c r="M7" s="38"/>
      <c r="N7" s="38"/>
      <c r="O7" s="38"/>
      <c r="P7" s="38"/>
      <c r="Q7" s="38"/>
      <c r="R7" s="38"/>
    </row>
    <row r="8" spans="1:18" ht="15">
      <c r="A8" s="424" t="s">
        <v>448</v>
      </c>
      <c r="B8" s="423"/>
      <c r="C8" s="406"/>
      <c r="D8" s="406"/>
      <c r="E8" s="406"/>
      <c r="F8" s="406"/>
      <c r="G8" s="406"/>
      <c r="H8" s="38"/>
      <c r="I8" s="38"/>
      <c r="J8" s="112"/>
      <c r="K8" s="112"/>
      <c r="L8" s="38"/>
      <c r="M8" s="38"/>
      <c r="N8" s="38"/>
      <c r="O8" s="38"/>
      <c r="P8" s="38"/>
      <c r="Q8" s="38"/>
      <c r="R8" s="38"/>
    </row>
    <row r="9" spans="1:18" ht="15">
      <c r="A9" s="405" t="s">
        <v>501</v>
      </c>
      <c r="B9" s="406"/>
      <c r="C9" s="406"/>
      <c r="D9" s="406"/>
      <c r="E9" s="406"/>
      <c r="F9" s="406"/>
      <c r="G9" s="406"/>
      <c r="H9" s="114">
        <v>0</v>
      </c>
      <c r="I9" s="42"/>
      <c r="J9" s="114">
        <v>0</v>
      </c>
      <c r="K9" s="115"/>
      <c r="L9" s="116">
        <v>0</v>
      </c>
      <c r="M9" s="38"/>
      <c r="N9" s="38"/>
      <c r="O9" s="38"/>
      <c r="P9" s="38"/>
      <c r="Q9" s="38"/>
      <c r="R9" s="38"/>
    </row>
    <row r="10" spans="1:18" ht="15">
      <c r="A10" s="405" t="s">
        <v>503</v>
      </c>
      <c r="B10" s="406"/>
      <c r="C10" s="406"/>
      <c r="D10" s="406"/>
      <c r="E10" s="406"/>
      <c r="F10" s="406"/>
      <c r="G10" s="406"/>
      <c r="H10" s="378">
        <v>0</v>
      </c>
      <c r="I10" s="379"/>
      <c r="J10" s="378">
        <v>0</v>
      </c>
      <c r="K10" s="380"/>
      <c r="L10" s="381">
        <v>0</v>
      </c>
      <c r="M10" s="38"/>
      <c r="N10" s="38"/>
      <c r="O10" s="38"/>
      <c r="P10" s="38"/>
      <c r="Q10" s="38"/>
      <c r="R10" s="38"/>
    </row>
    <row r="11" spans="1:18" ht="15">
      <c r="A11" s="405"/>
      <c r="B11" s="406"/>
      <c r="C11" s="406" t="s">
        <v>515</v>
      </c>
      <c r="D11" s="406"/>
      <c r="E11" s="406"/>
      <c r="F11" s="406"/>
      <c r="G11" s="406"/>
      <c r="H11" s="382">
        <f>SUM(H9:H10)</f>
        <v>0</v>
      </c>
      <c r="I11" s="379"/>
      <c r="J11" s="382">
        <f>SUM(J9:J10)</f>
        <v>0</v>
      </c>
      <c r="K11" s="380"/>
      <c r="L11" s="383">
        <f>SUM(L9:L10)</f>
        <v>0</v>
      </c>
      <c r="M11" s="38"/>
      <c r="N11" s="38"/>
      <c r="O11" s="38"/>
      <c r="P11" s="38"/>
      <c r="Q11" s="38"/>
      <c r="R11" s="38"/>
    </row>
    <row r="12" spans="1:18" s="368" customFormat="1" ht="15">
      <c r="A12" s="405"/>
      <c r="B12" s="406"/>
      <c r="C12" s="406"/>
      <c r="D12" s="406"/>
      <c r="E12" s="406"/>
      <c r="F12" s="406"/>
      <c r="G12" s="406"/>
      <c r="H12" s="407"/>
      <c r="I12" s="408"/>
      <c r="J12" s="407"/>
      <c r="K12" s="409"/>
      <c r="L12" s="408"/>
      <c r="M12" s="406"/>
      <c r="N12" s="406"/>
      <c r="O12" s="406"/>
      <c r="P12" s="406"/>
      <c r="Q12" s="406"/>
      <c r="R12" s="406"/>
    </row>
    <row r="13" spans="1:18" ht="15">
      <c r="A13" s="370" t="s">
        <v>458</v>
      </c>
      <c r="B13" s="406"/>
      <c r="C13" s="406"/>
      <c r="D13" s="406"/>
      <c r="E13" s="406"/>
      <c r="F13" s="406"/>
      <c r="G13" s="406"/>
      <c r="H13" s="384"/>
      <c r="I13" s="379"/>
      <c r="J13" s="384"/>
      <c r="K13" s="380"/>
      <c r="L13" s="379"/>
      <c r="M13" s="38"/>
      <c r="N13" s="38"/>
      <c r="O13" s="38"/>
      <c r="P13" s="38"/>
      <c r="Q13" s="38"/>
      <c r="R13" s="38"/>
    </row>
    <row r="14" spans="1:18" ht="15">
      <c r="A14" s="405" t="s">
        <v>502</v>
      </c>
      <c r="B14" s="406"/>
      <c r="C14" s="406"/>
      <c r="D14" s="406"/>
      <c r="E14" s="406"/>
      <c r="F14" s="406"/>
      <c r="G14" s="406"/>
      <c r="H14" s="384">
        <v>0</v>
      </c>
      <c r="I14" s="379"/>
      <c r="J14" s="384">
        <v>0</v>
      </c>
      <c r="K14" s="380"/>
      <c r="L14" s="379">
        <v>0</v>
      </c>
      <c r="M14" s="38"/>
      <c r="N14" s="38"/>
      <c r="O14" s="38"/>
      <c r="P14" s="38"/>
      <c r="Q14" s="38"/>
      <c r="R14" s="38"/>
    </row>
    <row r="15" spans="1:18" ht="15">
      <c r="A15" s="405" t="s">
        <v>504</v>
      </c>
      <c r="B15" s="406"/>
      <c r="C15" s="406"/>
      <c r="D15" s="406"/>
      <c r="E15" s="406"/>
      <c r="F15" s="406"/>
      <c r="G15" s="406"/>
      <c r="H15" s="378">
        <v>0</v>
      </c>
      <c r="I15" s="379"/>
      <c r="J15" s="378">
        <v>0</v>
      </c>
      <c r="K15" s="380"/>
      <c r="L15" s="381">
        <v>0</v>
      </c>
      <c r="M15" s="38"/>
      <c r="N15" s="38"/>
      <c r="O15" s="38"/>
      <c r="P15" s="38"/>
      <c r="Q15" s="38"/>
      <c r="R15" s="38"/>
    </row>
    <row r="16" spans="1:18" ht="15">
      <c r="A16" s="405"/>
      <c r="B16" s="406"/>
      <c r="C16" s="406" t="s">
        <v>519</v>
      </c>
      <c r="D16" s="406"/>
      <c r="E16" s="406"/>
      <c r="F16" s="406"/>
      <c r="G16" s="406"/>
      <c r="H16" s="382">
        <f>SUM(H14:H15)</f>
        <v>0</v>
      </c>
      <c r="I16" s="379"/>
      <c r="J16" s="382">
        <f>SUM(J14:J15)</f>
        <v>0</v>
      </c>
      <c r="K16" s="380"/>
      <c r="L16" s="383">
        <f>SUM(L14:L15)</f>
        <v>0</v>
      </c>
      <c r="M16" s="38"/>
      <c r="N16" s="38"/>
      <c r="O16" s="38"/>
      <c r="P16" s="38"/>
      <c r="Q16" s="38"/>
      <c r="R16" s="38"/>
    </row>
    <row r="17" spans="1:18" ht="15">
      <c r="A17" s="405"/>
      <c r="B17" s="406"/>
      <c r="C17" s="406"/>
      <c r="D17" s="406"/>
      <c r="E17" s="406"/>
      <c r="F17" s="406"/>
      <c r="G17" s="406"/>
      <c r="H17" s="410"/>
      <c r="I17" s="379"/>
      <c r="J17" s="384"/>
      <c r="K17" s="380"/>
      <c r="L17" s="379"/>
      <c r="M17" s="38"/>
      <c r="N17" s="38"/>
      <c r="O17" s="38"/>
      <c r="P17" s="38"/>
      <c r="Q17" s="38"/>
      <c r="R17" s="38"/>
    </row>
    <row r="18" spans="1:18" ht="15">
      <c r="A18" s="370" t="s">
        <v>490</v>
      </c>
      <c r="B18" s="406"/>
      <c r="C18" s="406"/>
      <c r="D18" s="406"/>
      <c r="E18" s="406"/>
      <c r="F18" s="406"/>
      <c r="G18" s="406"/>
      <c r="H18" s="378">
        <v>0</v>
      </c>
      <c r="I18" s="379"/>
      <c r="J18" s="378">
        <v>0</v>
      </c>
      <c r="K18" s="380"/>
      <c r="L18" s="381">
        <v>0</v>
      </c>
      <c r="M18" s="38"/>
      <c r="N18" s="38"/>
      <c r="O18" s="38"/>
      <c r="P18" s="38"/>
      <c r="Q18" s="38"/>
      <c r="R18" s="38"/>
    </row>
    <row r="19" spans="1:18" ht="15">
      <c r="A19" s="370"/>
      <c r="B19" s="406"/>
      <c r="C19" s="406"/>
      <c r="D19" s="406"/>
      <c r="E19" s="406"/>
      <c r="F19" s="406"/>
      <c r="G19" s="406"/>
      <c r="H19" s="384"/>
      <c r="I19" s="379"/>
      <c r="J19" s="384"/>
      <c r="K19" s="380"/>
      <c r="L19" s="379"/>
      <c r="M19" s="38"/>
      <c r="N19" s="38"/>
      <c r="O19" s="38"/>
      <c r="P19" s="38"/>
      <c r="Q19" s="38"/>
      <c r="R19" s="38"/>
    </row>
    <row r="20" spans="1:18" ht="15">
      <c r="A20" s="370" t="s">
        <v>634</v>
      </c>
      <c r="B20" s="406"/>
      <c r="C20" s="406"/>
      <c r="D20" s="406"/>
      <c r="E20" s="406"/>
      <c r="F20" s="406"/>
      <c r="G20" s="406"/>
      <c r="H20" s="384"/>
      <c r="I20" s="379"/>
      <c r="J20" s="384"/>
      <c r="K20" s="380"/>
      <c r="L20" s="379"/>
      <c r="M20" s="38"/>
      <c r="N20" s="38"/>
      <c r="O20" s="38"/>
      <c r="P20" s="38"/>
      <c r="Q20" s="38"/>
      <c r="R20" s="38"/>
    </row>
    <row r="21" spans="1:18" ht="15">
      <c r="A21" s="405" t="s">
        <v>635</v>
      </c>
      <c r="B21" s="406"/>
      <c r="C21" s="406"/>
      <c r="D21" s="406"/>
      <c r="E21" s="406"/>
      <c r="F21" s="406"/>
      <c r="G21" s="406"/>
      <c r="H21" s="384">
        <v>0</v>
      </c>
      <c r="I21" s="379"/>
      <c r="J21" s="384">
        <v>0</v>
      </c>
      <c r="K21" s="380"/>
      <c r="L21" s="379">
        <v>0</v>
      </c>
      <c r="M21" s="38"/>
      <c r="N21" s="38"/>
      <c r="O21" s="38"/>
      <c r="P21" s="38"/>
      <c r="Q21" s="38"/>
      <c r="R21" s="38"/>
    </row>
    <row r="22" spans="1:18" ht="15">
      <c r="A22" s="405" t="s">
        <v>636</v>
      </c>
      <c r="B22" s="406"/>
      <c r="C22" s="406"/>
      <c r="D22" s="406"/>
      <c r="E22" s="406"/>
      <c r="F22" s="406"/>
      <c r="G22" s="406"/>
      <c r="H22" s="378">
        <v>0</v>
      </c>
      <c r="I22" s="379"/>
      <c r="J22" s="378">
        <v>0</v>
      </c>
      <c r="K22" s="380"/>
      <c r="L22" s="381">
        <v>0</v>
      </c>
      <c r="M22" s="38"/>
      <c r="N22" s="38"/>
      <c r="O22" s="38"/>
      <c r="P22" s="38"/>
      <c r="Q22" s="38"/>
      <c r="R22" s="38"/>
    </row>
    <row r="23" spans="1:18" ht="15">
      <c r="A23" s="405"/>
      <c r="B23" s="406"/>
      <c r="C23" s="406" t="s">
        <v>637</v>
      </c>
      <c r="D23" s="406"/>
      <c r="E23" s="406"/>
      <c r="F23" s="406"/>
      <c r="G23" s="406"/>
      <c r="H23" s="382">
        <f>SUM(H21:H22)</f>
        <v>0</v>
      </c>
      <c r="I23" s="379"/>
      <c r="J23" s="382">
        <f>SUM(J21:J22)</f>
        <v>0</v>
      </c>
      <c r="K23" s="380"/>
      <c r="L23" s="383">
        <f>SUM(L21:L22)</f>
        <v>0</v>
      </c>
      <c r="M23" s="38"/>
      <c r="N23" s="38"/>
      <c r="O23" s="38"/>
      <c r="P23" s="38"/>
      <c r="Q23" s="38"/>
      <c r="R23" s="38"/>
    </row>
    <row r="24" spans="1:18" ht="15">
      <c r="A24" s="405"/>
      <c r="B24" s="406"/>
      <c r="C24" s="406"/>
      <c r="D24" s="406"/>
      <c r="E24" s="406"/>
      <c r="F24" s="406"/>
      <c r="G24" s="406"/>
      <c r="H24" s="384"/>
      <c r="I24" s="379"/>
      <c r="J24" s="384"/>
      <c r="K24" s="380"/>
      <c r="L24" s="379"/>
      <c r="M24" s="38"/>
      <c r="N24" s="38"/>
      <c r="O24" s="38"/>
      <c r="P24" s="38"/>
      <c r="Q24" s="38"/>
      <c r="R24" s="38"/>
    </row>
    <row r="25" spans="1:18" ht="15">
      <c r="A25" s="370" t="s">
        <v>496</v>
      </c>
      <c r="B25" s="406"/>
      <c r="C25" s="406"/>
      <c r="D25" s="406"/>
      <c r="E25" s="406"/>
      <c r="F25" s="406"/>
      <c r="G25" s="406"/>
      <c r="H25" s="384"/>
      <c r="I25" s="379"/>
      <c r="J25" s="384"/>
      <c r="K25" s="380"/>
      <c r="L25" s="379"/>
      <c r="M25" s="38"/>
      <c r="N25" s="38"/>
      <c r="O25" s="38"/>
      <c r="P25" s="38"/>
      <c r="Q25" s="38"/>
      <c r="R25" s="38"/>
    </row>
    <row r="26" spans="1:18" ht="15">
      <c r="A26" s="405" t="s">
        <v>505</v>
      </c>
      <c r="B26" s="406"/>
      <c r="C26" s="406"/>
      <c r="D26" s="406"/>
      <c r="E26" s="406"/>
      <c r="F26" s="406"/>
      <c r="G26" s="406"/>
      <c r="H26" s="384">
        <v>0</v>
      </c>
      <c r="I26" s="379"/>
      <c r="J26" s="384">
        <v>0</v>
      </c>
      <c r="K26" s="380"/>
      <c r="L26" s="379">
        <v>0</v>
      </c>
      <c r="M26" s="38"/>
      <c r="N26" s="38"/>
      <c r="O26" s="38"/>
      <c r="P26" s="38"/>
      <c r="Q26" s="38"/>
      <c r="R26" s="38"/>
    </row>
    <row r="27" spans="1:18" ht="15">
      <c r="A27" s="405" t="s">
        <v>506</v>
      </c>
      <c r="B27" s="406"/>
      <c r="C27" s="406"/>
      <c r="D27" s="406"/>
      <c r="E27" s="406"/>
      <c r="F27" s="406"/>
      <c r="G27" s="406"/>
      <c r="H27" s="384">
        <v>0</v>
      </c>
      <c r="I27" s="379"/>
      <c r="J27" s="384">
        <v>0</v>
      </c>
      <c r="K27" s="380"/>
      <c r="L27" s="379">
        <v>0</v>
      </c>
      <c r="M27" s="38"/>
      <c r="N27" s="38"/>
      <c r="O27" s="38"/>
      <c r="P27" s="38"/>
      <c r="Q27" s="38"/>
      <c r="R27" s="38"/>
    </row>
    <row r="28" spans="1:18" ht="15">
      <c r="A28" s="405" t="s">
        <v>631</v>
      </c>
      <c r="B28" s="406"/>
      <c r="C28" s="406"/>
      <c r="D28" s="406"/>
      <c r="E28" s="406"/>
      <c r="F28" s="406"/>
      <c r="G28" s="406"/>
      <c r="H28" s="384">
        <v>0</v>
      </c>
      <c r="I28" s="379"/>
      <c r="J28" s="384">
        <v>0</v>
      </c>
      <c r="K28" s="380"/>
      <c r="L28" s="379">
        <v>0</v>
      </c>
      <c r="M28" s="38"/>
      <c r="N28" s="38"/>
      <c r="O28" s="38"/>
      <c r="P28" s="38"/>
      <c r="Q28" s="38"/>
      <c r="R28" s="38"/>
    </row>
    <row r="29" spans="1:18" ht="15">
      <c r="A29" s="405" t="s">
        <v>507</v>
      </c>
      <c r="B29" s="406"/>
      <c r="C29" s="406"/>
      <c r="D29" s="406"/>
      <c r="E29" s="406"/>
      <c r="F29" s="406"/>
      <c r="G29" s="406"/>
      <c r="H29" s="384">
        <v>0</v>
      </c>
      <c r="I29" s="379"/>
      <c r="J29" s="384">
        <v>0</v>
      </c>
      <c r="K29" s="380"/>
      <c r="L29" s="379">
        <v>0</v>
      </c>
      <c r="M29" s="38"/>
      <c r="N29" s="38"/>
      <c r="O29" s="38"/>
      <c r="P29" s="38"/>
      <c r="Q29" s="38"/>
      <c r="R29" s="38"/>
    </row>
    <row r="30" spans="1:18" ht="15">
      <c r="A30" s="405" t="s">
        <v>632</v>
      </c>
      <c r="B30" s="406"/>
      <c r="C30" s="406"/>
      <c r="D30" s="406"/>
      <c r="E30" s="406"/>
      <c r="F30" s="406"/>
      <c r="G30" s="406"/>
      <c r="H30" s="384">
        <v>0</v>
      </c>
      <c r="I30" s="379"/>
      <c r="J30" s="384">
        <v>0</v>
      </c>
      <c r="K30" s="380"/>
      <c r="L30" s="379">
        <v>0</v>
      </c>
      <c r="M30" s="38"/>
      <c r="N30" s="38"/>
      <c r="O30" s="38"/>
      <c r="P30" s="38"/>
      <c r="Q30" s="38"/>
      <c r="R30" s="38"/>
    </row>
    <row r="31" spans="1:18" ht="15">
      <c r="A31" s="405" t="s">
        <v>395</v>
      </c>
      <c r="B31" s="406"/>
      <c r="C31" s="406"/>
      <c r="D31" s="406"/>
      <c r="E31" s="406"/>
      <c r="F31" s="406"/>
      <c r="G31" s="406"/>
      <c r="H31" s="384">
        <v>0</v>
      </c>
      <c r="I31" s="379"/>
      <c r="J31" s="384">
        <v>0</v>
      </c>
      <c r="K31" s="380"/>
      <c r="L31" s="379">
        <v>0</v>
      </c>
      <c r="M31" s="38"/>
      <c r="N31" s="38"/>
      <c r="O31" s="38"/>
      <c r="P31" s="38"/>
      <c r="Q31" s="38"/>
      <c r="R31" s="38"/>
    </row>
    <row r="32" spans="1:18" ht="15">
      <c r="A32" s="405" t="s">
        <v>277</v>
      </c>
      <c r="B32" s="406"/>
      <c r="C32" s="406"/>
      <c r="D32" s="406"/>
      <c r="E32" s="406"/>
      <c r="F32" s="406"/>
      <c r="G32" s="406"/>
      <c r="H32" s="384">
        <v>0</v>
      </c>
      <c r="I32" s="379"/>
      <c r="J32" s="384">
        <v>0</v>
      </c>
      <c r="K32" s="380"/>
      <c r="L32" s="379">
        <v>0</v>
      </c>
      <c r="M32" s="38"/>
      <c r="N32" s="38"/>
      <c r="O32" s="38"/>
      <c r="P32" s="38"/>
      <c r="Q32" s="38"/>
      <c r="R32" s="38"/>
    </row>
    <row r="33" spans="1:18" ht="15">
      <c r="A33" s="405" t="s">
        <v>311</v>
      </c>
      <c r="B33" s="406"/>
      <c r="C33" s="406"/>
      <c r="D33" s="406"/>
      <c r="E33" s="406"/>
      <c r="F33" s="406"/>
      <c r="G33" s="406"/>
      <c r="H33" s="384">
        <v>0</v>
      </c>
      <c r="I33" s="379"/>
      <c r="J33" s="384">
        <v>0</v>
      </c>
      <c r="K33" s="380"/>
      <c r="L33" s="379">
        <v>0</v>
      </c>
      <c r="M33" s="38"/>
      <c r="N33" s="38"/>
      <c r="O33" s="38"/>
      <c r="P33" s="38"/>
      <c r="Q33" s="38"/>
      <c r="R33" s="38"/>
    </row>
    <row r="34" spans="1:18" ht="15">
      <c r="A34" s="405" t="s">
        <v>396</v>
      </c>
      <c r="B34" s="406"/>
      <c r="C34" s="406"/>
      <c r="D34" s="406"/>
      <c r="E34" s="406"/>
      <c r="F34" s="406"/>
      <c r="G34" s="406"/>
      <c r="H34" s="378">
        <v>0</v>
      </c>
      <c r="I34" s="379"/>
      <c r="J34" s="378">
        <v>0</v>
      </c>
      <c r="K34" s="380"/>
      <c r="L34" s="381">
        <v>0</v>
      </c>
      <c r="M34" s="38"/>
      <c r="N34" s="38"/>
      <c r="O34" s="38"/>
      <c r="P34" s="38"/>
      <c r="Q34" s="38"/>
      <c r="R34" s="38"/>
    </row>
    <row r="35" spans="1:18" ht="15">
      <c r="A35" s="300"/>
      <c r="B35" s="406"/>
      <c r="C35" s="406" t="s">
        <v>633</v>
      </c>
      <c r="D35" s="406"/>
      <c r="E35" s="406"/>
      <c r="F35" s="406"/>
      <c r="G35" s="406"/>
      <c r="H35" s="389">
        <f>SUM(H26:H34)</f>
        <v>0</v>
      </c>
      <c r="I35" s="386"/>
      <c r="J35" s="389">
        <f>SUM(J26:J34)</f>
        <v>0</v>
      </c>
      <c r="K35" s="387"/>
      <c r="L35" s="390">
        <f>SUM(L26:L34)</f>
        <v>0</v>
      </c>
      <c r="M35" s="38"/>
      <c r="N35" s="38"/>
      <c r="O35" s="38"/>
      <c r="P35" s="38"/>
      <c r="Q35" s="38"/>
      <c r="R35" s="38"/>
    </row>
    <row r="36" spans="1:18" ht="15">
      <c r="A36" s="300"/>
      <c r="B36" s="406"/>
      <c r="C36" s="406"/>
      <c r="D36" s="406"/>
      <c r="E36" s="406"/>
      <c r="F36" s="406"/>
      <c r="G36" s="406"/>
      <c r="H36" s="387"/>
      <c r="I36" s="386"/>
      <c r="J36" s="387"/>
      <c r="K36" s="387"/>
      <c r="L36" s="411"/>
      <c r="M36" s="38"/>
      <c r="N36" s="38"/>
      <c r="O36" s="38"/>
      <c r="P36" s="38"/>
      <c r="Q36" s="38"/>
      <c r="R36" s="38"/>
    </row>
    <row r="37" spans="1:18" ht="15">
      <c r="A37" s="420" t="s">
        <v>372</v>
      </c>
      <c r="B37" s="406"/>
      <c r="C37" s="406"/>
      <c r="D37" s="406"/>
      <c r="E37" s="406"/>
      <c r="F37" s="406"/>
      <c r="G37" s="406"/>
      <c r="H37" s="385">
        <f>+H11+H16+H18+H23+H35</f>
        <v>0</v>
      </c>
      <c r="I37" s="386"/>
      <c r="J37" s="385">
        <f>+J11+J16+J18+J23+J35</f>
        <v>0</v>
      </c>
      <c r="K37" s="387"/>
      <c r="L37" s="388">
        <f>+L11+L16+L18+L23+L35</f>
        <v>0</v>
      </c>
      <c r="M37" s="38"/>
      <c r="N37" s="38"/>
      <c r="O37" s="38"/>
      <c r="P37" s="38"/>
      <c r="Q37" s="38"/>
      <c r="R37" s="38"/>
    </row>
    <row r="38" spans="1:18" ht="15" customHeight="1">
      <c r="A38" s="423"/>
      <c r="B38" s="423"/>
      <c r="C38" s="406"/>
      <c r="D38" s="406"/>
      <c r="E38" s="406"/>
      <c r="F38" s="406"/>
      <c r="G38" s="406"/>
      <c r="H38" s="121"/>
      <c r="I38" s="119"/>
      <c r="J38" s="121"/>
      <c r="K38" s="121"/>
      <c r="L38" s="119"/>
      <c r="M38" s="38"/>
      <c r="N38" s="38"/>
      <c r="O38" s="38"/>
      <c r="P38" s="38"/>
      <c r="Q38" s="38"/>
      <c r="R38" s="38"/>
    </row>
    <row r="39" spans="1:18" ht="15" customHeight="1">
      <c r="A39" s="346" t="str">
        <f>+Cover!A9</f>
        <v>NAME OF MUNICIPALITY</v>
      </c>
      <c r="B39" s="392"/>
      <c r="C39" s="392"/>
      <c r="D39" s="392"/>
      <c r="E39" s="392"/>
      <c r="F39" s="392"/>
      <c r="G39" s="392"/>
      <c r="H39" s="95"/>
      <c r="I39" s="95"/>
      <c r="J39" s="368"/>
      <c r="K39" s="392"/>
      <c r="L39" s="393" t="s">
        <v>111</v>
      </c>
      <c r="M39" s="38"/>
      <c r="N39" s="38"/>
      <c r="O39" s="38"/>
      <c r="P39" s="38"/>
      <c r="Q39" s="38"/>
      <c r="R39" s="38"/>
    </row>
    <row r="40" spans="1:18" ht="15" customHeight="1">
      <c r="A40" s="370" t="s">
        <v>656</v>
      </c>
      <c r="B40" s="371"/>
      <c r="C40" s="371"/>
      <c r="D40" s="371"/>
      <c r="E40" s="371"/>
      <c r="F40" s="371"/>
      <c r="G40" s="371"/>
      <c r="H40" s="94"/>
      <c r="I40" s="94"/>
      <c r="J40" s="94"/>
      <c r="K40" s="94"/>
      <c r="L40" s="98"/>
      <c r="M40" s="38"/>
      <c r="N40" s="38"/>
      <c r="O40" s="38"/>
      <c r="P40" s="38"/>
      <c r="Q40" s="38"/>
      <c r="R40" s="38"/>
    </row>
    <row r="41" spans="1:18" ht="15" customHeight="1" thickBot="1">
      <c r="A41" s="416" t="str">
        <f>+Cover!A15</f>
        <v>For the Year Ended December 31, 2016</v>
      </c>
      <c r="B41" s="417"/>
      <c r="C41" s="417"/>
      <c r="D41" s="417"/>
      <c r="E41" s="417"/>
      <c r="F41" s="417"/>
      <c r="G41" s="417"/>
      <c r="H41" s="101"/>
      <c r="I41" s="101"/>
      <c r="J41" s="101"/>
      <c r="K41" s="102"/>
      <c r="L41" s="102"/>
      <c r="M41" s="38"/>
      <c r="N41" s="38"/>
      <c r="O41" s="38"/>
      <c r="P41" s="38"/>
      <c r="Q41" s="38"/>
      <c r="R41" s="38"/>
    </row>
    <row r="42" spans="1:18" ht="15" customHeight="1" thickTop="1">
      <c r="A42" s="423"/>
      <c r="B42" s="423"/>
      <c r="C42" s="406"/>
      <c r="D42" s="406"/>
      <c r="E42" s="406"/>
      <c r="F42" s="406"/>
      <c r="G42" s="406"/>
      <c r="H42" s="121"/>
      <c r="I42" s="119"/>
      <c r="J42" s="121"/>
      <c r="K42" s="121"/>
      <c r="L42" s="119"/>
      <c r="M42" s="38"/>
      <c r="N42" s="38"/>
      <c r="O42" s="38"/>
      <c r="P42" s="38"/>
      <c r="Q42" s="38"/>
      <c r="R42" s="38"/>
    </row>
    <row r="43" spans="1:18" ht="15" customHeight="1" thickBot="1">
      <c r="A43" s="423"/>
      <c r="B43" s="423"/>
      <c r="C43" s="406"/>
      <c r="D43" s="406"/>
      <c r="E43" s="406"/>
      <c r="F43" s="406"/>
      <c r="G43" s="406"/>
      <c r="H43" s="396" t="s">
        <v>390</v>
      </c>
      <c r="I43" s="63"/>
      <c r="J43" s="391" t="str">
        <f>J5</f>
        <v>2016</v>
      </c>
      <c r="K43" s="63"/>
      <c r="L43" s="314" t="str">
        <f>L5</f>
        <v>2015</v>
      </c>
      <c r="M43" s="38"/>
      <c r="N43" s="38"/>
      <c r="O43" s="38"/>
      <c r="P43" s="38"/>
      <c r="Q43" s="38"/>
      <c r="R43" s="38"/>
    </row>
    <row r="44" spans="1:18" ht="15">
      <c r="A44" s="424" t="s">
        <v>373</v>
      </c>
      <c r="B44" s="423"/>
      <c r="C44" s="406"/>
      <c r="D44" s="406"/>
      <c r="E44" s="406"/>
      <c r="F44" s="406"/>
      <c r="G44" s="406"/>
      <c r="H44" s="121"/>
      <c r="I44" s="119"/>
      <c r="J44" s="121"/>
      <c r="K44" s="121"/>
      <c r="L44" s="119"/>
      <c r="M44" s="38"/>
      <c r="N44" s="38"/>
      <c r="O44" s="38"/>
      <c r="P44" s="38"/>
      <c r="Q44" s="38"/>
      <c r="R44" s="38"/>
    </row>
    <row r="45" spans="1:18" ht="15">
      <c r="A45" s="424"/>
      <c r="B45" s="423"/>
      <c r="C45" s="406"/>
      <c r="D45" s="406"/>
      <c r="E45" s="406"/>
      <c r="F45" s="406"/>
      <c r="G45" s="406"/>
      <c r="H45" s="121"/>
      <c r="I45" s="119"/>
      <c r="J45" s="121"/>
      <c r="K45" s="121"/>
      <c r="L45" s="119"/>
      <c r="M45" s="38"/>
      <c r="N45" s="38"/>
      <c r="O45" s="38"/>
      <c r="P45" s="38"/>
      <c r="Q45" s="38"/>
      <c r="R45" s="38"/>
    </row>
    <row r="46" spans="1:18" ht="15">
      <c r="A46" s="424" t="s">
        <v>231</v>
      </c>
      <c r="B46" s="423"/>
      <c r="C46" s="406"/>
      <c r="D46" s="406"/>
      <c r="E46" s="406"/>
      <c r="F46" s="406"/>
      <c r="G46" s="406"/>
      <c r="H46" s="121"/>
      <c r="I46" s="119"/>
      <c r="J46" s="121"/>
      <c r="K46" s="121"/>
      <c r="L46" s="119"/>
      <c r="M46" s="38"/>
      <c r="N46" s="38"/>
      <c r="O46" s="38"/>
      <c r="P46" s="38"/>
      <c r="Q46" s="38"/>
      <c r="R46" s="38"/>
    </row>
    <row r="47" spans="1:18" ht="15">
      <c r="A47" s="405" t="s">
        <v>508</v>
      </c>
      <c r="B47" s="423"/>
      <c r="C47" s="406"/>
      <c r="D47" s="406"/>
      <c r="E47" s="406"/>
      <c r="F47" s="406"/>
      <c r="G47" s="406"/>
      <c r="H47" s="121">
        <v>0</v>
      </c>
      <c r="I47" s="119"/>
      <c r="J47" s="121">
        <v>0</v>
      </c>
      <c r="K47" s="121"/>
      <c r="L47" s="119">
        <v>0</v>
      </c>
      <c r="M47" s="38"/>
      <c r="N47" s="38"/>
      <c r="O47" s="38"/>
      <c r="P47" s="38"/>
      <c r="Q47" s="38"/>
      <c r="R47" s="38"/>
    </row>
    <row r="48" spans="1:18" ht="15">
      <c r="A48" s="405" t="s">
        <v>509</v>
      </c>
      <c r="B48" s="423"/>
      <c r="C48" s="406"/>
      <c r="D48" s="406"/>
      <c r="E48" s="406"/>
      <c r="F48" s="406"/>
      <c r="G48" s="406"/>
      <c r="H48" s="121">
        <v>0</v>
      </c>
      <c r="I48" s="119"/>
      <c r="J48" s="121">
        <v>0</v>
      </c>
      <c r="K48" s="121"/>
      <c r="L48" s="119">
        <v>0</v>
      </c>
      <c r="M48" s="38"/>
      <c r="N48" s="38"/>
      <c r="O48" s="38"/>
      <c r="P48" s="38"/>
      <c r="Q48" s="38"/>
      <c r="R48" s="38"/>
    </row>
    <row r="49" spans="1:18" ht="15">
      <c r="A49" s="405" t="s">
        <v>510</v>
      </c>
      <c r="B49" s="423"/>
      <c r="C49" s="406"/>
      <c r="D49" s="406"/>
      <c r="E49" s="406"/>
      <c r="F49" s="406"/>
      <c r="G49" s="406"/>
      <c r="H49" s="121">
        <v>0</v>
      </c>
      <c r="I49" s="119"/>
      <c r="J49" s="121">
        <v>0</v>
      </c>
      <c r="K49" s="121"/>
      <c r="L49" s="119">
        <v>0</v>
      </c>
      <c r="M49" s="38"/>
      <c r="N49" s="38"/>
      <c r="O49" s="38"/>
      <c r="P49" s="38"/>
      <c r="Q49" s="38"/>
      <c r="R49" s="38"/>
    </row>
    <row r="50" spans="1:18" ht="15">
      <c r="A50" s="405" t="s">
        <v>252</v>
      </c>
      <c r="B50" s="406"/>
      <c r="C50" s="406"/>
      <c r="D50" s="406"/>
      <c r="E50" s="406"/>
      <c r="F50" s="406"/>
      <c r="G50" s="406"/>
      <c r="H50" s="124">
        <v>0</v>
      </c>
      <c r="I50" s="119"/>
      <c r="J50" s="124">
        <v>0</v>
      </c>
      <c r="K50" s="121"/>
      <c r="L50" s="125">
        <v>0</v>
      </c>
      <c r="M50" s="38"/>
      <c r="N50" s="38"/>
      <c r="O50" s="38"/>
      <c r="P50" s="38"/>
      <c r="Q50" s="38"/>
      <c r="R50" s="38"/>
    </row>
    <row r="51" spans="1:18" ht="15">
      <c r="A51" s="405"/>
      <c r="B51" s="406"/>
      <c r="C51" s="406" t="s">
        <v>169</v>
      </c>
      <c r="D51" s="406"/>
      <c r="E51" s="406"/>
      <c r="F51" s="406"/>
      <c r="G51" s="406"/>
      <c r="H51" s="233">
        <f>SUM(H47:H50)</f>
        <v>0</v>
      </c>
      <c r="I51" s="119"/>
      <c r="J51" s="233">
        <f>SUM(J47:J50)</f>
        <v>0</v>
      </c>
      <c r="K51" s="121"/>
      <c r="L51" s="234">
        <f>SUM(L47:L50)</f>
        <v>0</v>
      </c>
      <c r="M51" s="38"/>
      <c r="N51" s="38"/>
      <c r="O51" s="38"/>
      <c r="P51" s="38"/>
      <c r="Q51" s="38"/>
      <c r="R51" s="38"/>
    </row>
    <row r="52" spans="1:18" ht="15">
      <c r="A52" s="405"/>
      <c r="B52" s="406"/>
      <c r="C52" s="406"/>
      <c r="D52" s="406"/>
      <c r="E52" s="406"/>
      <c r="F52" s="406"/>
      <c r="G52" s="406"/>
      <c r="H52" s="121"/>
      <c r="I52" s="119"/>
      <c r="J52" s="121"/>
      <c r="K52" s="121"/>
      <c r="L52" s="119"/>
      <c r="M52" s="38"/>
      <c r="N52" s="38"/>
      <c r="O52" s="38"/>
      <c r="P52" s="38"/>
      <c r="Q52" s="38"/>
      <c r="R52" s="38"/>
    </row>
    <row r="53" spans="1:18" ht="15">
      <c r="A53" s="370" t="s">
        <v>639</v>
      </c>
      <c r="B53" s="406"/>
      <c r="C53" s="406"/>
      <c r="D53" s="406"/>
      <c r="E53" s="406"/>
      <c r="F53" s="406"/>
      <c r="G53" s="406"/>
      <c r="H53" s="121"/>
      <c r="I53" s="119"/>
      <c r="J53" s="121"/>
      <c r="K53" s="121"/>
      <c r="L53" s="119"/>
      <c r="M53" s="38"/>
      <c r="N53" s="38"/>
      <c r="O53" s="38"/>
      <c r="P53" s="38"/>
      <c r="Q53" s="38"/>
      <c r="R53" s="38"/>
    </row>
    <row r="54" spans="1:18" ht="15">
      <c r="A54" s="405" t="s">
        <v>511</v>
      </c>
      <c r="B54" s="406"/>
      <c r="C54" s="406"/>
      <c r="D54" s="406"/>
      <c r="E54" s="406"/>
      <c r="F54" s="406"/>
      <c r="G54" s="406"/>
      <c r="H54" s="121">
        <v>0</v>
      </c>
      <c r="I54" s="119"/>
      <c r="J54" s="121">
        <v>0</v>
      </c>
      <c r="K54" s="121"/>
      <c r="L54" s="119">
        <v>0</v>
      </c>
      <c r="M54" s="38"/>
      <c r="N54" s="38"/>
      <c r="O54" s="38"/>
      <c r="P54" s="38"/>
      <c r="Q54" s="38"/>
      <c r="R54" s="38"/>
    </row>
    <row r="55" spans="1:18" ht="15">
      <c r="A55" s="405" t="s">
        <v>513</v>
      </c>
      <c r="B55" s="406"/>
      <c r="C55" s="406"/>
      <c r="D55" s="406"/>
      <c r="E55" s="406"/>
      <c r="F55" s="406"/>
      <c r="G55" s="406"/>
      <c r="H55" s="121">
        <v>0</v>
      </c>
      <c r="I55" s="119"/>
      <c r="J55" s="121">
        <v>0</v>
      </c>
      <c r="K55" s="121"/>
      <c r="L55" s="119">
        <v>0</v>
      </c>
      <c r="M55" s="38"/>
      <c r="N55" s="38"/>
      <c r="O55" s="38"/>
      <c r="P55" s="38"/>
      <c r="Q55" s="38"/>
      <c r="R55" s="38"/>
    </row>
    <row r="56" spans="1:18" ht="15">
      <c r="A56" s="405" t="s">
        <v>512</v>
      </c>
      <c r="B56" s="406"/>
      <c r="C56" s="406"/>
      <c r="D56" s="406"/>
      <c r="E56" s="406"/>
      <c r="F56" s="406"/>
      <c r="G56" s="406"/>
      <c r="H56" s="121">
        <v>0</v>
      </c>
      <c r="I56" s="119"/>
      <c r="J56" s="121">
        <v>0</v>
      </c>
      <c r="K56" s="121"/>
      <c r="L56" s="119">
        <v>0</v>
      </c>
      <c r="M56" s="38"/>
      <c r="N56" s="38"/>
      <c r="O56" s="38"/>
      <c r="P56" s="38"/>
      <c r="Q56" s="38"/>
      <c r="R56" s="38"/>
    </row>
    <row r="57" spans="1:18" ht="15">
      <c r="A57" s="405" t="s">
        <v>638</v>
      </c>
      <c r="B57" s="406"/>
      <c r="C57" s="406"/>
      <c r="D57" s="406"/>
      <c r="E57" s="406"/>
      <c r="F57" s="406"/>
      <c r="G57" s="406"/>
      <c r="H57" s="121">
        <v>0</v>
      </c>
      <c r="I57" s="119"/>
      <c r="J57" s="121">
        <v>0</v>
      </c>
      <c r="K57" s="121"/>
      <c r="L57" s="119">
        <v>0</v>
      </c>
      <c r="M57" s="38"/>
      <c r="N57" s="38"/>
      <c r="O57" s="38"/>
      <c r="P57" s="38"/>
      <c r="Q57" s="38"/>
      <c r="R57" s="38"/>
    </row>
    <row r="58" spans="1:18" ht="15">
      <c r="A58" s="405" t="s">
        <v>399</v>
      </c>
      <c r="B58" s="406"/>
      <c r="C58" s="406"/>
      <c r="D58" s="406"/>
      <c r="E58" s="406"/>
      <c r="F58" s="406"/>
      <c r="G58" s="406"/>
      <c r="H58" s="121">
        <v>0</v>
      </c>
      <c r="I58" s="119"/>
      <c r="J58" s="121">
        <v>0</v>
      </c>
      <c r="K58" s="121"/>
      <c r="L58" s="119">
        <v>0</v>
      </c>
      <c r="M58" s="38"/>
      <c r="N58" s="38"/>
      <c r="O58" s="38"/>
      <c r="P58" s="38"/>
      <c r="Q58" s="38"/>
      <c r="R58" s="38"/>
    </row>
    <row r="59" spans="1:18" ht="15">
      <c r="A59" s="405" t="s">
        <v>514</v>
      </c>
      <c r="B59" s="406"/>
      <c r="C59" s="406"/>
      <c r="D59" s="406"/>
      <c r="E59" s="406"/>
      <c r="F59" s="406"/>
      <c r="G59" s="406"/>
      <c r="H59" s="124">
        <v>0</v>
      </c>
      <c r="I59" s="119"/>
      <c r="J59" s="124">
        <v>0</v>
      </c>
      <c r="K59" s="121"/>
      <c r="L59" s="125">
        <v>0</v>
      </c>
      <c r="M59" s="38"/>
      <c r="N59" s="38"/>
      <c r="O59" s="38"/>
      <c r="P59" s="38"/>
      <c r="Q59" s="38"/>
      <c r="R59" s="38"/>
    </row>
    <row r="60" spans="1:18" ht="15">
      <c r="A60" s="405"/>
      <c r="B60" s="406"/>
      <c r="C60" s="406" t="s">
        <v>640</v>
      </c>
      <c r="D60" s="406"/>
      <c r="E60" s="406"/>
      <c r="F60" s="406"/>
      <c r="G60" s="406"/>
      <c r="H60" s="233">
        <f>SUM(H54:H59)</f>
        <v>0</v>
      </c>
      <c r="I60" s="119"/>
      <c r="J60" s="233">
        <f>SUM(J54:J59)</f>
        <v>0</v>
      </c>
      <c r="K60" s="121"/>
      <c r="L60" s="234">
        <f>SUM(L54:L59)</f>
        <v>0</v>
      </c>
      <c r="M60" s="38"/>
      <c r="N60" s="38"/>
      <c r="O60" s="38"/>
      <c r="P60" s="38"/>
      <c r="Q60" s="38"/>
      <c r="R60" s="38"/>
    </row>
    <row r="61" spans="1:18" ht="15">
      <c r="A61" s="405"/>
      <c r="B61" s="406"/>
      <c r="C61" s="406"/>
      <c r="D61" s="406"/>
      <c r="E61" s="406"/>
      <c r="F61" s="406"/>
      <c r="G61" s="406"/>
      <c r="H61" s="121"/>
      <c r="I61" s="119"/>
      <c r="J61" s="121"/>
      <c r="K61" s="121"/>
      <c r="L61" s="119"/>
      <c r="M61" s="38"/>
      <c r="N61" s="38"/>
      <c r="O61" s="38"/>
      <c r="P61" s="38"/>
      <c r="Q61" s="38"/>
      <c r="R61" s="38"/>
    </row>
    <row r="62" spans="1:18" ht="15">
      <c r="A62" s="370" t="s">
        <v>641</v>
      </c>
      <c r="B62" s="406"/>
      <c r="C62" s="406"/>
      <c r="D62" s="406"/>
      <c r="E62" s="406"/>
      <c r="F62" s="406"/>
      <c r="G62" s="406"/>
      <c r="H62" s="121"/>
      <c r="I62" s="119"/>
      <c r="J62" s="121"/>
      <c r="K62" s="121"/>
      <c r="L62" s="119"/>
      <c r="M62" s="38"/>
      <c r="N62" s="38"/>
      <c r="O62" s="38"/>
      <c r="P62" s="38"/>
      <c r="Q62" s="38"/>
      <c r="R62" s="38"/>
    </row>
    <row r="63" spans="1:18" ht="15">
      <c r="A63" s="300" t="s">
        <v>374</v>
      </c>
      <c r="B63" s="406"/>
      <c r="C63" s="406"/>
      <c r="D63" s="406"/>
      <c r="E63" s="412"/>
      <c r="F63" s="406"/>
      <c r="G63" s="406"/>
      <c r="H63" s="121">
        <v>0</v>
      </c>
      <c r="I63" s="119"/>
      <c r="J63" s="121">
        <v>0</v>
      </c>
      <c r="K63" s="121"/>
      <c r="L63" s="119">
        <v>0</v>
      </c>
      <c r="M63" s="38"/>
      <c r="N63" s="38"/>
      <c r="O63" s="38"/>
      <c r="P63" s="38"/>
      <c r="Q63" s="38"/>
      <c r="R63" s="38"/>
    </row>
    <row r="64" spans="1:18" ht="15">
      <c r="A64" s="300" t="s">
        <v>520</v>
      </c>
      <c r="B64" s="406"/>
      <c r="C64" s="406"/>
      <c r="D64" s="406"/>
      <c r="E64" s="412"/>
      <c r="F64" s="406"/>
      <c r="G64" s="406"/>
      <c r="H64" s="124">
        <v>0</v>
      </c>
      <c r="I64" s="119"/>
      <c r="J64" s="124">
        <v>0</v>
      </c>
      <c r="K64" s="121"/>
      <c r="L64" s="125">
        <v>0</v>
      </c>
      <c r="M64" s="38"/>
      <c r="N64" s="38"/>
      <c r="O64" s="38"/>
      <c r="P64" s="38"/>
      <c r="Q64" s="38"/>
      <c r="R64" s="38"/>
    </row>
    <row r="65" spans="1:18" ht="15">
      <c r="A65" s="406"/>
      <c r="B65" s="406"/>
      <c r="C65" s="406" t="s">
        <v>642</v>
      </c>
      <c r="D65" s="406"/>
      <c r="E65" s="412"/>
      <c r="F65" s="406"/>
      <c r="G65" s="406"/>
      <c r="H65" s="233">
        <f>SUM(H63:H64)</f>
        <v>0</v>
      </c>
      <c r="I65" s="119"/>
      <c r="J65" s="233">
        <f>SUM(J63:J64)</f>
        <v>0</v>
      </c>
      <c r="K65" s="121"/>
      <c r="L65" s="234">
        <f>SUM(L63:L64)</f>
        <v>0</v>
      </c>
      <c r="M65" s="38"/>
      <c r="N65" s="38"/>
      <c r="O65" s="38"/>
      <c r="P65" s="38"/>
      <c r="Q65" s="38"/>
      <c r="R65" s="38"/>
    </row>
    <row r="66" spans="1:18" ht="15">
      <c r="A66" s="406"/>
      <c r="B66" s="406"/>
      <c r="C66" s="406"/>
      <c r="D66" s="406"/>
      <c r="E66" s="412"/>
      <c r="F66" s="406"/>
      <c r="G66" s="406"/>
      <c r="H66" s="121"/>
      <c r="I66" s="119"/>
      <c r="J66" s="121"/>
      <c r="K66" s="121"/>
      <c r="L66" s="119"/>
      <c r="M66" s="38"/>
      <c r="N66" s="38"/>
      <c r="O66" s="38"/>
      <c r="P66" s="38"/>
      <c r="Q66" s="38"/>
      <c r="R66" s="38"/>
    </row>
    <row r="67" spans="1:18" ht="15">
      <c r="A67" s="424" t="s">
        <v>643</v>
      </c>
      <c r="B67" s="423"/>
      <c r="C67" s="406"/>
      <c r="D67" s="406"/>
      <c r="E67" s="406"/>
      <c r="F67" s="406"/>
      <c r="G67" s="406"/>
      <c r="H67" s="121"/>
      <c r="I67" s="119"/>
      <c r="J67" s="121"/>
      <c r="K67" s="121"/>
      <c r="L67" s="119"/>
      <c r="M67" s="38"/>
      <c r="N67" s="38"/>
      <c r="O67" s="38"/>
      <c r="P67" s="38"/>
      <c r="Q67" s="38"/>
      <c r="R67" s="38"/>
    </row>
    <row r="68" spans="1:18" ht="15">
      <c r="A68" s="405" t="s">
        <v>516</v>
      </c>
      <c r="B68" s="406"/>
      <c r="C68" s="406"/>
      <c r="D68" s="406"/>
      <c r="E68" s="406"/>
      <c r="F68" s="406"/>
      <c r="G68" s="406"/>
      <c r="H68" s="121">
        <v>0</v>
      </c>
      <c r="I68" s="119"/>
      <c r="J68" s="121">
        <v>0</v>
      </c>
      <c r="K68" s="121"/>
      <c r="L68" s="119">
        <v>0</v>
      </c>
      <c r="M68" s="38"/>
      <c r="N68" s="38"/>
      <c r="O68" s="38"/>
      <c r="P68" s="38"/>
      <c r="Q68" s="38"/>
      <c r="R68" s="38"/>
    </row>
    <row r="69" spans="1:18" ht="15">
      <c r="A69" s="405" t="s">
        <v>517</v>
      </c>
      <c r="B69" s="406"/>
      <c r="C69" s="406"/>
      <c r="D69" s="406"/>
      <c r="E69" s="406"/>
      <c r="F69" s="406"/>
      <c r="G69" s="406"/>
      <c r="H69" s="121">
        <v>0</v>
      </c>
      <c r="I69" s="119"/>
      <c r="J69" s="121">
        <v>0</v>
      </c>
      <c r="K69" s="121"/>
      <c r="L69" s="119">
        <v>0</v>
      </c>
      <c r="M69" s="38"/>
      <c r="N69" s="38"/>
      <c r="O69" s="38"/>
      <c r="P69" s="38"/>
      <c r="Q69" s="38"/>
      <c r="R69" s="38"/>
    </row>
    <row r="70" spans="1:18" ht="15">
      <c r="A70" s="405" t="s">
        <v>518</v>
      </c>
      <c r="B70" s="406"/>
      <c r="C70" s="406"/>
      <c r="D70" s="406"/>
      <c r="E70" s="406"/>
      <c r="F70" s="406"/>
      <c r="G70" s="406"/>
      <c r="H70" s="121">
        <v>0</v>
      </c>
      <c r="I70" s="119"/>
      <c r="J70" s="121">
        <v>0</v>
      </c>
      <c r="K70" s="121"/>
      <c r="L70" s="119">
        <v>0</v>
      </c>
      <c r="M70" s="38"/>
      <c r="N70" s="38"/>
      <c r="O70" s="38"/>
      <c r="P70" s="38"/>
      <c r="Q70" s="38"/>
      <c r="R70" s="38"/>
    </row>
    <row r="71" spans="1:18" ht="15">
      <c r="A71" s="405" t="s">
        <v>399</v>
      </c>
      <c r="B71" s="406"/>
      <c r="C71" s="406"/>
      <c r="D71" s="406"/>
      <c r="E71" s="406"/>
      <c r="F71" s="406"/>
      <c r="G71" s="406"/>
      <c r="H71" s="121">
        <v>0</v>
      </c>
      <c r="I71" s="119"/>
      <c r="J71" s="121">
        <v>0</v>
      </c>
      <c r="K71" s="121"/>
      <c r="L71" s="119">
        <v>0</v>
      </c>
      <c r="M71" s="38"/>
      <c r="N71" s="38"/>
      <c r="O71" s="38"/>
      <c r="P71" s="38"/>
      <c r="Q71" s="38"/>
      <c r="R71" s="38"/>
    </row>
    <row r="72" spans="1:18" ht="15">
      <c r="A72" s="405" t="s">
        <v>514</v>
      </c>
      <c r="B72" s="406"/>
      <c r="C72" s="406"/>
      <c r="D72" s="406"/>
      <c r="E72" s="406"/>
      <c r="F72" s="406"/>
      <c r="G72" s="406"/>
      <c r="H72" s="121">
        <v>0</v>
      </c>
      <c r="I72" s="119"/>
      <c r="J72" s="121">
        <v>0</v>
      </c>
      <c r="K72" s="121"/>
      <c r="L72" s="119">
        <v>0</v>
      </c>
      <c r="M72" s="38"/>
      <c r="N72" s="38"/>
      <c r="O72" s="38"/>
      <c r="P72" s="38"/>
      <c r="Q72" s="38"/>
      <c r="R72" s="38"/>
    </row>
    <row r="73" spans="1:18" ht="15">
      <c r="A73" s="300" t="s">
        <v>644</v>
      </c>
      <c r="C73" s="406"/>
      <c r="D73" s="406"/>
      <c r="E73" s="406"/>
      <c r="F73" s="406"/>
      <c r="G73" s="406"/>
      <c r="H73" s="124">
        <v>0</v>
      </c>
      <c r="I73" s="119"/>
      <c r="J73" s="124">
        <v>0</v>
      </c>
      <c r="K73" s="121"/>
      <c r="L73" s="125">
        <v>0</v>
      </c>
      <c r="M73" s="38"/>
      <c r="N73" s="38"/>
      <c r="O73" s="38"/>
      <c r="P73" s="38"/>
      <c r="Q73" s="38"/>
      <c r="R73" s="38"/>
    </row>
    <row r="74" spans="1:18" ht="15">
      <c r="A74" s="405"/>
      <c r="B74" s="406"/>
      <c r="C74" s="406" t="s">
        <v>645</v>
      </c>
      <c r="D74" s="406"/>
      <c r="E74" s="406"/>
      <c r="F74" s="406"/>
      <c r="G74" s="406"/>
      <c r="H74" s="233">
        <f>SUM(H68:H73)</f>
        <v>0</v>
      </c>
      <c r="I74" s="119"/>
      <c r="J74" s="233">
        <f>SUM(J68:J73)</f>
        <v>0</v>
      </c>
      <c r="K74" s="121"/>
      <c r="L74" s="234">
        <f>SUM(L68:L73)</f>
        <v>0</v>
      </c>
      <c r="M74" s="38"/>
      <c r="N74" s="38"/>
      <c r="O74" s="38"/>
      <c r="P74" s="38"/>
      <c r="Q74" s="38"/>
      <c r="R74" s="38"/>
    </row>
    <row r="75" spans="1:18" ht="15">
      <c r="A75" s="405"/>
      <c r="B75" s="406"/>
      <c r="C75" s="406"/>
      <c r="D75" s="406"/>
      <c r="E75" s="406"/>
      <c r="F75" s="406"/>
      <c r="G75" s="406"/>
      <c r="H75" s="121"/>
      <c r="I75" s="119"/>
      <c r="J75" s="121"/>
      <c r="K75" s="121"/>
      <c r="L75" s="119"/>
      <c r="M75" s="38"/>
      <c r="N75" s="38"/>
      <c r="O75" s="38"/>
      <c r="P75" s="38"/>
      <c r="Q75" s="38"/>
      <c r="R75" s="38"/>
    </row>
    <row r="76" spans="1:18" ht="15">
      <c r="A76" s="370" t="s">
        <v>646</v>
      </c>
      <c r="B76" s="406"/>
      <c r="C76" s="406"/>
      <c r="D76" s="406"/>
      <c r="E76" s="406"/>
      <c r="F76" s="406"/>
      <c r="G76" s="406"/>
      <c r="H76" s="121"/>
      <c r="I76" s="119"/>
      <c r="J76" s="121"/>
      <c r="K76" s="121"/>
      <c r="L76" s="119"/>
      <c r="M76" s="38"/>
      <c r="N76" s="38"/>
      <c r="O76" s="38"/>
      <c r="P76" s="38"/>
      <c r="Q76" s="38"/>
      <c r="R76" s="38"/>
    </row>
    <row r="77" spans="1:18" ht="15">
      <c r="A77" s="300" t="s">
        <v>374</v>
      </c>
      <c r="B77" s="406"/>
      <c r="C77" s="406"/>
      <c r="D77" s="406"/>
      <c r="E77" s="412"/>
      <c r="F77" s="406"/>
      <c r="G77" s="406"/>
      <c r="H77" s="121">
        <v>0</v>
      </c>
      <c r="I77" s="119"/>
      <c r="J77" s="121">
        <v>0</v>
      </c>
      <c r="K77" s="121"/>
      <c r="L77" s="119">
        <v>0</v>
      </c>
      <c r="M77" s="38"/>
      <c r="N77" s="38"/>
      <c r="O77" s="38"/>
      <c r="P77" s="38"/>
      <c r="Q77" s="38"/>
      <c r="R77" s="38"/>
    </row>
    <row r="78" spans="1:18" ht="15">
      <c r="A78" s="300" t="s">
        <v>520</v>
      </c>
      <c r="B78" s="406"/>
      <c r="C78" s="406"/>
      <c r="D78" s="406"/>
      <c r="E78" s="412"/>
      <c r="F78" s="406"/>
      <c r="G78" s="406"/>
      <c r="H78" s="121">
        <v>0</v>
      </c>
      <c r="I78" s="119"/>
      <c r="J78" s="121">
        <v>0</v>
      </c>
      <c r="K78" s="121"/>
      <c r="L78" s="119">
        <v>0</v>
      </c>
      <c r="M78" s="38"/>
      <c r="N78" s="38"/>
      <c r="O78" s="38"/>
      <c r="P78" s="38"/>
      <c r="Q78" s="38"/>
      <c r="R78" s="38"/>
    </row>
    <row r="79" spans="1:18" ht="15">
      <c r="A79" s="406"/>
      <c r="B79" s="406"/>
      <c r="C79" s="406" t="s">
        <v>647</v>
      </c>
      <c r="D79" s="406"/>
      <c r="E79" s="412"/>
      <c r="F79" s="406"/>
      <c r="G79" s="406"/>
      <c r="H79" s="233">
        <f>SUM(H77:H78)</f>
        <v>0</v>
      </c>
      <c r="I79" s="119"/>
      <c r="J79" s="233">
        <f>SUM(J77:J78)</f>
        <v>0</v>
      </c>
      <c r="K79" s="121"/>
      <c r="L79" s="234">
        <f>SUM(L77:L78)</f>
        <v>0</v>
      </c>
      <c r="M79" s="38"/>
      <c r="N79" s="38"/>
      <c r="O79" s="38"/>
      <c r="P79" s="38"/>
      <c r="Q79" s="38"/>
      <c r="R79" s="38"/>
    </row>
    <row r="80" spans="1:18" ht="15" customHeight="1">
      <c r="A80" s="424"/>
      <c r="B80" s="423"/>
      <c r="C80" s="406"/>
      <c r="D80" s="406"/>
      <c r="E80" s="406"/>
      <c r="F80" s="406"/>
      <c r="G80" s="406"/>
      <c r="H80" s="121"/>
      <c r="I80" s="119"/>
      <c r="J80" s="121"/>
      <c r="K80" s="121"/>
      <c r="L80" s="119"/>
      <c r="M80" s="38"/>
      <c r="N80" s="38"/>
      <c r="O80" s="38"/>
      <c r="P80" s="38"/>
      <c r="Q80" s="38"/>
      <c r="R80" s="38"/>
    </row>
    <row r="81" spans="1:18" ht="15">
      <c r="A81" s="421" t="s">
        <v>478</v>
      </c>
      <c r="B81" s="406"/>
      <c r="C81" s="406"/>
      <c r="D81" s="406"/>
      <c r="E81" s="406"/>
      <c r="F81" s="406"/>
      <c r="G81" s="406"/>
      <c r="H81" s="124">
        <f>+H51+H60+H65+H74+H79</f>
        <v>0</v>
      </c>
      <c r="I81" s="119"/>
      <c r="J81" s="124">
        <f>+J51+J60+J65+J74+J79</f>
        <v>0</v>
      </c>
      <c r="K81" s="121"/>
      <c r="L81" s="125">
        <f>+L51+L60+L65+L74+L79</f>
        <v>0</v>
      </c>
      <c r="M81" s="38"/>
      <c r="N81" s="38"/>
      <c r="O81" s="38"/>
      <c r="P81" s="38"/>
      <c r="Q81" s="38"/>
      <c r="R81" s="38"/>
    </row>
    <row r="82" spans="1:18" ht="15" customHeight="1">
      <c r="A82" s="406"/>
      <c r="B82" s="406"/>
      <c r="C82" s="406"/>
      <c r="D82" s="406"/>
      <c r="E82" s="406"/>
      <c r="F82" s="406"/>
      <c r="G82" s="406"/>
      <c r="H82" s="121"/>
      <c r="I82" s="119"/>
      <c r="J82" s="121"/>
      <c r="K82" s="121"/>
      <c r="L82" s="119"/>
      <c r="M82" s="38"/>
      <c r="N82" s="38"/>
      <c r="O82" s="38"/>
      <c r="P82" s="38"/>
      <c r="Q82" s="38"/>
      <c r="R82" s="38"/>
    </row>
    <row r="83" spans="1:18" ht="15">
      <c r="A83" s="421" t="s">
        <v>648</v>
      </c>
      <c r="B83" s="334"/>
      <c r="C83" s="406"/>
      <c r="D83" s="406"/>
      <c r="E83" s="406"/>
      <c r="F83" s="406"/>
      <c r="G83" s="406"/>
      <c r="H83" s="117">
        <f>+H37-H81</f>
        <v>0</v>
      </c>
      <c r="I83" s="119"/>
      <c r="J83" s="117">
        <f>+J37-J81</f>
        <v>0</v>
      </c>
      <c r="K83" s="117"/>
      <c r="L83" s="118">
        <f>+L37-L81</f>
        <v>0</v>
      </c>
      <c r="M83" s="38"/>
      <c r="N83" s="38"/>
      <c r="O83" s="38"/>
      <c r="P83" s="38"/>
      <c r="Q83" s="38"/>
      <c r="R83" s="38"/>
    </row>
    <row r="84" spans="1:18" ht="15" customHeight="1">
      <c r="A84" s="421"/>
      <c r="B84" s="334"/>
      <c r="C84" s="406"/>
      <c r="D84" s="406"/>
      <c r="E84" s="406"/>
      <c r="F84" s="406"/>
      <c r="G84" s="406"/>
      <c r="H84" s="117"/>
      <c r="I84" s="119"/>
      <c r="J84" s="117"/>
      <c r="K84" s="117"/>
      <c r="L84" s="118"/>
      <c r="M84" s="38"/>
      <c r="N84" s="38"/>
      <c r="O84" s="38"/>
      <c r="P84" s="38"/>
      <c r="Q84" s="38"/>
      <c r="R84" s="38"/>
    </row>
    <row r="85" spans="1:18" ht="15">
      <c r="A85" s="425" t="s">
        <v>480</v>
      </c>
      <c r="B85" s="334"/>
      <c r="C85" s="406"/>
      <c r="D85" s="406"/>
      <c r="E85" s="406"/>
      <c r="F85" s="406"/>
      <c r="G85" s="406"/>
      <c r="H85" s="117"/>
      <c r="I85" s="119"/>
      <c r="J85" s="117"/>
      <c r="K85" s="117"/>
      <c r="L85" s="118"/>
      <c r="M85" s="38"/>
      <c r="N85" s="38"/>
      <c r="O85" s="38"/>
      <c r="P85" s="38"/>
      <c r="Q85" s="38"/>
      <c r="R85" s="38"/>
    </row>
    <row r="86" spans="1:18" ht="15">
      <c r="A86" s="426" t="s">
        <v>485</v>
      </c>
      <c r="B86" s="334"/>
      <c r="C86" s="406"/>
      <c r="D86" s="406"/>
      <c r="E86" s="406"/>
      <c r="F86" s="406"/>
      <c r="G86" s="406"/>
      <c r="H86" s="117">
        <v>0</v>
      </c>
      <c r="I86" s="119"/>
      <c r="J86" s="117">
        <v>0</v>
      </c>
      <c r="K86" s="117"/>
      <c r="L86" s="118">
        <v>0</v>
      </c>
      <c r="M86" s="38"/>
      <c r="N86" s="38"/>
      <c r="O86" s="38"/>
      <c r="P86" s="38"/>
      <c r="Q86" s="38"/>
      <c r="R86" s="38"/>
    </row>
    <row r="87" spans="1:18" ht="15">
      <c r="A87" s="426" t="s">
        <v>523</v>
      </c>
      <c r="B87" s="334"/>
      <c r="C87" s="406"/>
      <c r="D87" s="406"/>
      <c r="E87" s="406"/>
      <c r="F87" s="406"/>
      <c r="G87" s="406"/>
      <c r="H87" s="46">
        <v>0</v>
      </c>
      <c r="I87" s="119"/>
      <c r="J87" s="46">
        <v>0</v>
      </c>
      <c r="K87" s="117"/>
      <c r="L87" s="47">
        <v>0</v>
      </c>
      <c r="M87" s="38"/>
      <c r="N87" s="38"/>
      <c r="O87" s="38"/>
      <c r="P87" s="38"/>
      <c r="Q87" s="38"/>
      <c r="R87" s="38"/>
    </row>
    <row r="88" spans="1:18" ht="15" customHeight="1">
      <c r="A88" s="426"/>
      <c r="B88" s="334"/>
      <c r="C88" s="406"/>
      <c r="D88" s="406"/>
      <c r="E88" s="406"/>
      <c r="F88" s="406"/>
      <c r="G88" s="406"/>
      <c r="H88" s="117"/>
      <c r="I88" s="119"/>
      <c r="J88" s="117"/>
      <c r="K88" s="117"/>
      <c r="L88" s="118"/>
      <c r="M88" s="38"/>
      <c r="N88" s="38"/>
      <c r="O88" s="38"/>
      <c r="P88" s="38"/>
      <c r="Q88" s="38"/>
      <c r="R88" s="38"/>
    </row>
    <row r="89" spans="1:18" ht="15.75" thickBot="1">
      <c r="A89" s="425" t="s">
        <v>524</v>
      </c>
      <c r="B89" s="334"/>
      <c r="C89" s="406"/>
      <c r="D89" s="406"/>
      <c r="E89" s="406"/>
      <c r="F89" s="406"/>
      <c r="G89" s="406"/>
      <c r="H89" s="279">
        <f>SUM(H83:H87)</f>
        <v>0</v>
      </c>
      <c r="I89" s="119"/>
      <c r="J89" s="117">
        <f>SUM(J83:J87)</f>
        <v>0</v>
      </c>
      <c r="K89" s="117"/>
      <c r="L89" s="118">
        <f>SUM(L83:L87)</f>
        <v>0</v>
      </c>
      <c r="M89" s="38"/>
      <c r="N89" s="38"/>
      <c r="O89" s="38"/>
      <c r="P89" s="38"/>
      <c r="Q89" s="38"/>
      <c r="R89" s="38"/>
    </row>
    <row r="90" spans="1:18" ht="15.75" thickTop="1">
      <c r="A90" s="421"/>
      <c r="B90" s="406"/>
      <c r="C90" s="406"/>
      <c r="D90" s="406"/>
      <c r="E90" s="406"/>
      <c r="F90" s="406"/>
      <c r="G90" s="406"/>
      <c r="H90" s="113"/>
      <c r="I90" s="159"/>
      <c r="J90" s="113"/>
      <c r="K90" s="113"/>
      <c r="L90" s="160"/>
      <c r="M90" s="38"/>
      <c r="N90" s="38"/>
      <c r="O90" s="38"/>
      <c r="P90" s="38"/>
      <c r="Q90" s="38"/>
      <c r="R90" s="38"/>
    </row>
    <row r="91" spans="1:18" ht="15">
      <c r="A91" s="421" t="s">
        <v>482</v>
      </c>
      <c r="B91" s="420"/>
      <c r="C91" s="406"/>
      <c r="D91" s="406"/>
      <c r="E91" s="406"/>
      <c r="F91" s="406"/>
      <c r="G91" s="406"/>
      <c r="H91" s="117"/>
      <c r="I91" s="119"/>
      <c r="J91" s="46">
        <f>+L93</f>
        <v>0</v>
      </c>
      <c r="K91" s="121"/>
      <c r="L91" s="47">
        <v>0</v>
      </c>
      <c r="M91" s="38"/>
      <c r="N91" s="38"/>
      <c r="O91" s="38"/>
      <c r="P91" s="38"/>
      <c r="Q91" s="38"/>
      <c r="R91" s="38"/>
    </row>
    <row r="92" spans="1:18" ht="15" customHeight="1">
      <c r="A92" s="421"/>
      <c r="B92" s="423"/>
      <c r="C92" s="427"/>
      <c r="D92" s="427"/>
      <c r="E92" s="427"/>
      <c r="F92" s="427"/>
      <c r="G92" s="427"/>
      <c r="H92" s="41"/>
      <c r="I92" s="119"/>
      <c r="J92" s="41"/>
      <c r="K92" s="121"/>
      <c r="L92" s="42"/>
      <c r="M92" s="130"/>
      <c r="N92" s="130"/>
      <c r="O92" s="130"/>
      <c r="P92" s="130"/>
      <c r="Q92" s="130"/>
      <c r="R92" s="130"/>
    </row>
    <row r="93" spans="1:18" ht="15.75" thickBot="1">
      <c r="A93" s="421" t="s">
        <v>483</v>
      </c>
      <c r="B93" s="420"/>
      <c r="C93" s="406"/>
      <c r="D93" s="406"/>
      <c r="E93" s="406"/>
      <c r="F93" s="406"/>
      <c r="G93" s="406"/>
      <c r="H93" s="76"/>
      <c r="I93" s="119"/>
      <c r="J93" s="131">
        <f>+J89+J91</f>
        <v>0</v>
      </c>
      <c r="K93" s="121"/>
      <c r="L93" s="132">
        <f>+L89+L91</f>
        <v>0</v>
      </c>
      <c r="M93" s="38"/>
      <c r="N93" s="38"/>
      <c r="O93" s="38"/>
      <c r="P93" s="38"/>
      <c r="Q93" s="38"/>
      <c r="R93" s="38"/>
    </row>
    <row r="94" spans="1:18" ht="13.5" thickTop="1"/>
  </sheetData>
  <phoneticPr fontId="5"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&amp;C29</oddFooter>
    <evenFooter>&amp;C30</evenFooter>
  </headerFooter>
  <rowBreaks count="1" manualBreakCount="1">
    <brk id="38" max="16383" man="1"/>
  </rowBreaks>
</worksheet>
</file>

<file path=xl/worksheets/sheet19.xml><?xml version="1.0" encoding="utf-8"?>
<worksheet xmlns="http://schemas.openxmlformats.org/spreadsheetml/2006/main" xmlns:r="http://schemas.openxmlformats.org/officeDocument/2006/relationships">
  <dimension ref="A1:U45"/>
  <sheetViews>
    <sheetView workbookViewId="0"/>
  </sheetViews>
  <sheetFormatPr defaultColWidth="0" defaultRowHeight="12.75"/>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c r="A1" s="9" t="str">
        <f>+Cover!A9</f>
        <v>NAME OF MUNICIPALITY</v>
      </c>
      <c r="B1" s="10"/>
      <c r="C1" s="10"/>
      <c r="D1" s="10"/>
      <c r="E1" s="10"/>
      <c r="F1" s="10"/>
      <c r="G1" s="10"/>
      <c r="H1" s="10"/>
      <c r="I1" s="10"/>
      <c r="J1" s="10"/>
      <c r="K1" s="10"/>
      <c r="L1" s="10"/>
      <c r="M1" s="10"/>
      <c r="N1" s="10"/>
      <c r="O1" s="10"/>
      <c r="P1" s="10"/>
      <c r="Q1" s="10"/>
      <c r="R1" s="10"/>
      <c r="U1" s="235" t="s">
        <v>112</v>
      </c>
    </row>
    <row r="2" spans="1:21" ht="18">
      <c r="A2" s="12" t="s">
        <v>253</v>
      </c>
      <c r="B2" s="10"/>
      <c r="C2" s="10"/>
      <c r="D2" s="10"/>
      <c r="E2" s="10"/>
      <c r="F2" s="10"/>
      <c r="G2" s="10"/>
      <c r="H2" s="10"/>
      <c r="I2" s="10"/>
      <c r="J2" s="10"/>
      <c r="K2" s="10"/>
      <c r="L2" s="10"/>
      <c r="M2" s="10"/>
      <c r="N2" s="10"/>
      <c r="O2" s="10"/>
      <c r="P2" s="10"/>
      <c r="Q2" s="10"/>
      <c r="R2" s="10"/>
      <c r="S2" s="10"/>
      <c r="T2" s="10"/>
      <c r="U2" s="10"/>
    </row>
    <row r="3" spans="1:21" ht="15.75" thickBot="1">
      <c r="A3" s="100" t="str">
        <f>+Cover!A15</f>
        <v>For the Year Ended December 31, 2016</v>
      </c>
      <c r="B3" s="14"/>
      <c r="C3" s="14"/>
      <c r="D3" s="14"/>
      <c r="E3" s="14"/>
      <c r="F3" s="14"/>
      <c r="G3" s="14"/>
      <c r="H3" s="14"/>
      <c r="I3" s="14"/>
      <c r="J3" s="14"/>
      <c r="K3" s="14"/>
      <c r="L3" s="14"/>
      <c r="M3" s="14"/>
      <c r="N3" s="14"/>
      <c r="O3" s="14"/>
      <c r="P3" s="14"/>
      <c r="Q3" s="14"/>
      <c r="R3" s="14"/>
      <c r="S3" s="15"/>
      <c r="T3" s="15"/>
      <c r="U3" s="16"/>
    </row>
    <row r="4" spans="1:21" ht="15.75" thickTop="1">
      <c r="A4" s="18"/>
      <c r="B4" s="17"/>
      <c r="C4" s="17"/>
      <c r="D4" s="17"/>
      <c r="E4" s="17"/>
      <c r="F4" s="17"/>
      <c r="G4" s="17"/>
      <c r="H4" s="17"/>
      <c r="I4" s="17"/>
      <c r="J4" s="17"/>
      <c r="K4" s="17"/>
      <c r="L4" s="17"/>
      <c r="M4" s="17"/>
      <c r="N4" s="17"/>
      <c r="O4" s="17"/>
      <c r="P4" s="17"/>
      <c r="Q4" s="17"/>
      <c r="R4" s="17"/>
      <c r="S4" s="17"/>
      <c r="T4" s="17"/>
      <c r="U4" s="17"/>
    </row>
    <row r="5" spans="1:21" ht="15">
      <c r="A5" s="18"/>
      <c r="B5" s="17"/>
      <c r="C5" s="17"/>
      <c r="D5" s="17"/>
      <c r="E5" s="17"/>
      <c r="F5" s="17"/>
      <c r="G5" s="22" t="s">
        <v>535</v>
      </c>
      <c r="H5" s="22"/>
      <c r="I5" s="22" t="s">
        <v>535</v>
      </c>
      <c r="J5" s="247"/>
      <c r="K5" s="22" t="s">
        <v>374</v>
      </c>
      <c r="L5" s="247"/>
      <c r="M5" s="22" t="s">
        <v>571</v>
      </c>
      <c r="N5" s="247"/>
      <c r="O5" s="22"/>
      <c r="P5" s="247"/>
      <c r="Q5" s="22" t="s">
        <v>402</v>
      </c>
      <c r="R5" s="247"/>
      <c r="S5" s="22" t="s">
        <v>262</v>
      </c>
      <c r="T5" s="247"/>
      <c r="U5" s="22" t="s">
        <v>263</v>
      </c>
    </row>
    <row r="6" spans="1:21" ht="15">
      <c r="A6" s="18"/>
      <c r="B6" s="17"/>
      <c r="C6" s="17"/>
      <c r="D6" s="17"/>
      <c r="E6" s="17"/>
      <c r="F6" s="17"/>
      <c r="G6" s="265" t="s">
        <v>231</v>
      </c>
      <c r="H6" s="22"/>
      <c r="I6" s="265" t="s">
        <v>536</v>
      </c>
      <c r="J6" s="247"/>
      <c r="K6" s="265" t="s">
        <v>570</v>
      </c>
      <c r="L6" s="247"/>
      <c r="M6" s="265" t="s">
        <v>572</v>
      </c>
      <c r="N6" s="247"/>
      <c r="O6" s="266" t="s">
        <v>261</v>
      </c>
      <c r="P6" s="269"/>
      <c r="Q6" s="266" t="s">
        <v>403</v>
      </c>
      <c r="R6" s="261"/>
      <c r="S6" s="267" t="s">
        <v>247</v>
      </c>
      <c r="T6" s="247"/>
      <c r="U6" s="267" t="s">
        <v>390</v>
      </c>
    </row>
    <row r="7" spans="1:21" ht="15" customHeight="1">
      <c r="A7" s="687" t="s">
        <v>371</v>
      </c>
      <c r="B7" s="687"/>
      <c r="C7" s="687"/>
      <c r="D7" s="687"/>
      <c r="E7" s="27"/>
      <c r="F7" s="27"/>
      <c r="G7" s="27"/>
      <c r="H7" s="27"/>
      <c r="I7" s="27"/>
      <c r="J7" s="27"/>
      <c r="K7" s="27"/>
      <c r="L7" s="27"/>
      <c r="M7" s="27"/>
      <c r="N7" s="27"/>
      <c r="O7" s="28"/>
      <c r="P7" s="222"/>
      <c r="Q7" s="222"/>
      <c r="R7" s="222"/>
      <c r="S7" s="28"/>
      <c r="T7" s="27"/>
      <c r="U7" s="222"/>
    </row>
    <row r="8" spans="1:21" ht="14.25">
      <c r="A8" s="63" t="s">
        <v>490</v>
      </c>
      <c r="B8" s="38"/>
      <c r="C8" s="38"/>
      <c r="D8" s="38"/>
      <c r="E8" s="38"/>
      <c r="F8" s="38"/>
      <c r="G8" s="148">
        <v>0</v>
      </c>
      <c r="H8" s="148"/>
      <c r="I8" s="148">
        <v>0</v>
      </c>
      <c r="J8" s="116"/>
      <c r="K8" s="148">
        <v>0</v>
      </c>
      <c r="L8" s="78"/>
      <c r="M8" s="148">
        <v>0</v>
      </c>
      <c r="N8" s="148"/>
      <c r="O8" s="148">
        <v>0</v>
      </c>
      <c r="P8" s="148"/>
      <c r="Q8" s="148">
        <v>0</v>
      </c>
      <c r="R8" s="148"/>
      <c r="S8" s="148">
        <v>0</v>
      </c>
      <c r="T8" s="223"/>
      <c r="U8" s="148">
        <f>SUM(G8:S8)</f>
        <v>0</v>
      </c>
    </row>
    <row r="9" spans="1:21" ht="14.25">
      <c r="A9" s="63" t="s">
        <v>103</v>
      </c>
      <c r="B9" s="38"/>
      <c r="C9" s="38"/>
      <c r="D9" s="38"/>
      <c r="E9" s="38"/>
      <c r="F9" s="38"/>
      <c r="G9" s="45">
        <v>0</v>
      </c>
      <c r="H9" s="45"/>
      <c r="I9" s="45">
        <v>0</v>
      </c>
      <c r="J9" s="42"/>
      <c r="K9" s="45">
        <v>0</v>
      </c>
      <c r="L9" s="45"/>
      <c r="M9" s="45">
        <v>0</v>
      </c>
      <c r="N9" s="45"/>
      <c r="O9" s="45">
        <v>0</v>
      </c>
      <c r="P9" s="45"/>
      <c r="Q9" s="45">
        <v>0</v>
      </c>
      <c r="R9" s="45"/>
      <c r="S9" s="33">
        <v>0</v>
      </c>
      <c r="T9" s="224"/>
      <c r="U9" s="33">
        <f>SUM(G9:S9)</f>
        <v>0</v>
      </c>
    </row>
    <row r="10" spans="1:21" ht="14.25">
      <c r="A10" s="63" t="s">
        <v>394</v>
      </c>
      <c r="B10" s="38"/>
      <c r="C10" s="38"/>
      <c r="D10" s="38"/>
      <c r="E10" s="38"/>
      <c r="F10" s="38"/>
      <c r="G10" s="45">
        <v>0</v>
      </c>
      <c r="H10" s="45"/>
      <c r="I10" s="45">
        <v>0</v>
      </c>
      <c r="J10" s="118"/>
      <c r="K10" s="45">
        <v>0</v>
      </c>
      <c r="L10" s="45"/>
      <c r="M10" s="45">
        <v>0</v>
      </c>
      <c r="N10" s="224"/>
      <c r="O10" s="45">
        <v>0</v>
      </c>
      <c r="P10" s="45"/>
      <c r="Q10" s="45">
        <v>0</v>
      </c>
      <c r="R10" s="45"/>
      <c r="S10" s="33">
        <v>0</v>
      </c>
      <c r="T10" s="224"/>
      <c r="U10" s="33">
        <f t="shared" ref="U10:U17" si="0">SUM(G10:S10)</f>
        <v>0</v>
      </c>
    </row>
    <row r="11" spans="1:21" ht="14.25">
      <c r="A11" s="63" t="s">
        <v>285</v>
      </c>
      <c r="B11" s="38"/>
      <c r="C11" s="38"/>
      <c r="D11" s="38"/>
      <c r="E11" s="38"/>
      <c r="F11" s="38"/>
      <c r="G11" s="45">
        <v>0</v>
      </c>
      <c r="H11" s="45"/>
      <c r="I11" s="45">
        <v>0</v>
      </c>
      <c r="J11" s="57"/>
      <c r="K11" s="45">
        <v>0</v>
      </c>
      <c r="L11" s="45"/>
      <c r="M11" s="45">
        <v>0</v>
      </c>
      <c r="N11" s="42"/>
      <c r="O11" s="45">
        <v>0</v>
      </c>
      <c r="P11" s="45"/>
      <c r="Q11" s="45">
        <v>0</v>
      </c>
      <c r="R11" s="45"/>
      <c r="S11" s="33">
        <v>0</v>
      </c>
      <c r="T11" s="35"/>
      <c r="U11" s="33">
        <f t="shared" si="0"/>
        <v>0</v>
      </c>
    </row>
    <row r="12" spans="1:21" ht="14.25">
      <c r="A12" s="63" t="s">
        <v>395</v>
      </c>
      <c r="B12" s="38"/>
      <c r="C12" s="38"/>
      <c r="D12" s="38"/>
      <c r="E12" s="38"/>
      <c r="F12" s="38"/>
      <c r="G12" s="45">
        <v>0</v>
      </c>
      <c r="H12" s="45"/>
      <c r="I12" s="45">
        <v>0</v>
      </c>
      <c r="J12" s="57"/>
      <c r="K12" s="45">
        <v>0</v>
      </c>
      <c r="L12" s="45"/>
      <c r="M12" s="45">
        <v>0</v>
      </c>
      <c r="N12" s="228"/>
      <c r="O12" s="45">
        <v>0</v>
      </c>
      <c r="P12" s="45"/>
      <c r="Q12" s="45">
        <v>0</v>
      </c>
      <c r="R12" s="45"/>
      <c r="S12" s="33">
        <v>0</v>
      </c>
      <c r="T12" s="228"/>
      <c r="U12" s="33">
        <f t="shared" si="0"/>
        <v>0</v>
      </c>
    </row>
    <row r="13" spans="1:21" ht="14.25">
      <c r="A13" s="63" t="s">
        <v>286</v>
      </c>
      <c r="B13" s="38"/>
      <c r="C13" s="38"/>
      <c r="D13" s="38"/>
      <c r="E13" s="38"/>
      <c r="F13" s="38"/>
      <c r="G13" s="45">
        <v>0</v>
      </c>
      <c r="H13" s="45"/>
      <c r="I13" s="45">
        <v>0</v>
      </c>
      <c r="J13" s="57"/>
      <c r="K13" s="45">
        <v>0</v>
      </c>
      <c r="L13" s="45"/>
      <c r="M13" s="45">
        <v>0</v>
      </c>
      <c r="N13" s="228"/>
      <c r="O13" s="45">
        <v>0</v>
      </c>
      <c r="P13" s="45"/>
      <c r="Q13" s="45">
        <v>0</v>
      </c>
      <c r="R13" s="45"/>
      <c r="S13" s="33">
        <v>0</v>
      </c>
      <c r="T13" s="228"/>
      <c r="U13" s="33">
        <f t="shared" si="0"/>
        <v>0</v>
      </c>
    </row>
    <row r="14" spans="1:21" ht="14.25">
      <c r="A14" s="63" t="s">
        <v>393</v>
      </c>
      <c r="B14" s="38"/>
      <c r="C14" s="38"/>
      <c r="D14" s="38"/>
      <c r="E14" s="38"/>
      <c r="F14" s="38"/>
      <c r="G14" s="45">
        <v>0</v>
      </c>
      <c r="H14" s="45"/>
      <c r="I14" s="45">
        <v>0</v>
      </c>
      <c r="J14" s="57"/>
      <c r="K14" s="45">
        <v>0</v>
      </c>
      <c r="L14" s="45"/>
      <c r="M14" s="45">
        <v>0</v>
      </c>
      <c r="N14" s="228"/>
      <c r="O14" s="45">
        <v>0</v>
      </c>
      <c r="P14" s="45"/>
      <c r="Q14" s="45">
        <v>0</v>
      </c>
      <c r="R14" s="45"/>
      <c r="S14" s="33">
        <v>0</v>
      </c>
      <c r="T14" s="228"/>
      <c r="U14" s="33">
        <f t="shared" si="0"/>
        <v>0</v>
      </c>
    </row>
    <row r="15" spans="1:21" ht="14.25">
      <c r="A15" s="63" t="s">
        <v>283</v>
      </c>
      <c r="B15" s="38"/>
      <c r="C15" s="38"/>
      <c r="D15" s="38"/>
      <c r="E15" s="38"/>
      <c r="F15" s="38"/>
      <c r="G15" s="45">
        <v>0</v>
      </c>
      <c r="H15" s="45"/>
      <c r="I15" s="45">
        <v>0</v>
      </c>
      <c r="J15" s="57"/>
      <c r="K15" s="45">
        <v>0</v>
      </c>
      <c r="L15" s="45"/>
      <c r="M15" s="45">
        <v>0</v>
      </c>
      <c r="N15" s="42"/>
      <c r="O15" s="45">
        <v>0</v>
      </c>
      <c r="P15" s="45"/>
      <c r="Q15" s="45">
        <v>0</v>
      </c>
      <c r="R15" s="45"/>
      <c r="S15" s="33">
        <v>0</v>
      </c>
      <c r="T15" s="35"/>
      <c r="U15" s="33">
        <f>SUM(G15:S15)</f>
        <v>0</v>
      </c>
    </row>
    <row r="16" spans="1:21" ht="14.25">
      <c r="A16" s="63" t="s">
        <v>284</v>
      </c>
      <c r="B16" s="38"/>
      <c r="C16" s="38"/>
      <c r="D16" s="38"/>
      <c r="E16" s="38"/>
      <c r="F16" s="38"/>
      <c r="G16" s="45">
        <v>0</v>
      </c>
      <c r="H16" s="45"/>
      <c r="I16" s="45">
        <v>0</v>
      </c>
      <c r="J16" s="57"/>
      <c r="K16" s="45">
        <v>0</v>
      </c>
      <c r="L16" s="45"/>
      <c r="M16" s="45">
        <v>0</v>
      </c>
      <c r="N16" s="42"/>
      <c r="O16" s="45">
        <v>0</v>
      </c>
      <c r="P16" s="45"/>
      <c r="Q16" s="45">
        <v>0</v>
      </c>
      <c r="R16" s="45"/>
      <c r="S16" s="33">
        <v>0</v>
      </c>
      <c r="T16" s="35"/>
      <c r="U16" s="33">
        <f>SUM(G16:S16)</f>
        <v>0</v>
      </c>
    </row>
    <row r="17" spans="1:21" ht="14.25">
      <c r="A17" s="63" t="s">
        <v>254</v>
      </c>
      <c r="B17" s="38"/>
      <c r="C17" s="38"/>
      <c r="D17" s="38"/>
      <c r="E17" s="38"/>
      <c r="F17" s="38"/>
      <c r="G17" s="45">
        <v>0</v>
      </c>
      <c r="H17" s="45"/>
      <c r="I17" s="45">
        <v>0</v>
      </c>
      <c r="J17" s="57"/>
      <c r="K17" s="45">
        <v>0</v>
      </c>
      <c r="L17" s="45"/>
      <c r="M17" s="45">
        <v>0</v>
      </c>
      <c r="N17" s="228"/>
      <c r="O17" s="45">
        <v>0</v>
      </c>
      <c r="P17" s="45"/>
      <c r="Q17" s="45">
        <v>0</v>
      </c>
      <c r="R17" s="45"/>
      <c r="S17" s="33">
        <v>0</v>
      </c>
      <c r="T17" s="228"/>
      <c r="U17" s="33">
        <f t="shared" si="0"/>
        <v>0</v>
      </c>
    </row>
    <row r="18" spans="1:21" ht="14.25">
      <c r="A18" s="63" t="s">
        <v>255</v>
      </c>
      <c r="B18" s="38"/>
      <c r="C18" s="38"/>
      <c r="D18" s="38"/>
      <c r="E18" s="38"/>
      <c r="F18" s="38"/>
      <c r="G18" s="37">
        <v>0</v>
      </c>
      <c r="H18" s="45"/>
      <c r="I18" s="37">
        <v>0</v>
      </c>
      <c r="J18" s="57"/>
      <c r="K18" s="37">
        <v>0</v>
      </c>
      <c r="L18" s="45"/>
      <c r="M18" s="37">
        <v>0</v>
      </c>
      <c r="N18" s="118"/>
      <c r="O18" s="37">
        <v>0</v>
      </c>
      <c r="P18" s="37"/>
      <c r="Q18" s="37">
        <v>0</v>
      </c>
      <c r="R18" s="37"/>
      <c r="S18" s="37">
        <v>0</v>
      </c>
      <c r="T18" s="35"/>
      <c r="U18" s="37">
        <f>SUM(G18:S18)</f>
        <v>0</v>
      </c>
    </row>
    <row r="19" spans="1:21" ht="15">
      <c r="A19" s="38" t="s">
        <v>372</v>
      </c>
      <c r="B19" s="38"/>
      <c r="C19" s="38"/>
      <c r="D19" s="38"/>
      <c r="E19" s="38"/>
      <c r="F19" s="38"/>
      <c r="G19" s="254">
        <f>SUM(G8:G18)</f>
        <v>0</v>
      </c>
      <c r="H19" s="133"/>
      <c r="I19" s="254">
        <f>SUM(I8:I18)</f>
        <v>0</v>
      </c>
      <c r="J19" s="56"/>
      <c r="K19" s="254">
        <f>SUM(K8:K18)</f>
        <v>0</v>
      </c>
      <c r="L19" s="130"/>
      <c r="M19" s="254">
        <f>SUM(M8:M18)</f>
        <v>0</v>
      </c>
      <c r="N19" s="118"/>
      <c r="O19" s="254">
        <f>SUM(O8:O18)</f>
        <v>0</v>
      </c>
      <c r="P19" s="253"/>
      <c r="Q19" s="254">
        <f>SUM(Q8:Q18)</f>
        <v>0</v>
      </c>
      <c r="R19" s="253"/>
      <c r="S19" s="254">
        <f>SUM(S8:S18)</f>
        <v>0</v>
      </c>
      <c r="T19" s="35"/>
      <c r="U19" s="254">
        <f>SUM(U8:U18)</f>
        <v>0</v>
      </c>
    </row>
    <row r="20" spans="1:21" ht="15">
      <c r="A20" s="21"/>
      <c r="B20" s="21"/>
      <c r="C20" s="17"/>
      <c r="D20" s="17"/>
      <c r="E20" s="17"/>
      <c r="F20" s="17"/>
      <c r="G20" s="35"/>
      <c r="H20" s="35"/>
      <c r="I20" s="35"/>
      <c r="J20" s="17"/>
      <c r="K20" s="35"/>
      <c r="L20" s="35"/>
      <c r="M20" s="35"/>
      <c r="N20" s="35"/>
      <c r="O20" s="35"/>
      <c r="P20" s="35"/>
      <c r="Q20" s="35"/>
      <c r="R20" s="35"/>
      <c r="S20" s="34"/>
      <c r="T20" s="35"/>
      <c r="U20" s="35"/>
    </row>
    <row r="21" spans="1:21" ht="15">
      <c r="A21" s="26" t="s">
        <v>373</v>
      </c>
      <c r="B21" s="63"/>
      <c r="C21" s="38"/>
      <c r="D21" s="38"/>
      <c r="E21" s="38"/>
      <c r="F21" s="38"/>
      <c r="G21" s="38"/>
      <c r="H21" s="38"/>
      <c r="I21" s="38"/>
      <c r="J21" s="17"/>
      <c r="K21" s="50"/>
      <c r="L21" s="50"/>
      <c r="M21" s="50"/>
      <c r="N21" s="50"/>
      <c r="O21" s="50"/>
      <c r="P21" s="50"/>
      <c r="Q21" s="50"/>
      <c r="R21" s="50"/>
      <c r="S21" s="49"/>
      <c r="T21" s="35"/>
      <c r="U21" s="50"/>
    </row>
    <row r="22" spans="1:21" ht="14.25">
      <c r="A22" s="63" t="s">
        <v>397</v>
      </c>
      <c r="B22" s="38"/>
      <c r="C22" s="38"/>
      <c r="D22" s="38"/>
      <c r="E22" s="38"/>
      <c r="F22" s="38"/>
      <c r="G22" s="148">
        <v>0</v>
      </c>
      <c r="H22" s="148"/>
      <c r="I22" s="148">
        <v>0</v>
      </c>
      <c r="J22" s="116"/>
      <c r="K22" s="148">
        <v>0</v>
      </c>
      <c r="L22" s="35"/>
      <c r="M22" s="148">
        <v>0</v>
      </c>
      <c r="N22" s="35"/>
      <c r="O22" s="148">
        <v>0</v>
      </c>
      <c r="P22" s="148"/>
      <c r="Q22" s="148">
        <v>0</v>
      </c>
      <c r="R22" s="35"/>
      <c r="S22" s="148">
        <v>0</v>
      </c>
      <c r="T22" s="35"/>
      <c r="U22" s="148">
        <f>SUM(G22:S22)</f>
        <v>0</v>
      </c>
    </row>
    <row r="23" spans="1:21" ht="14.25">
      <c r="A23" s="63" t="s">
        <v>398</v>
      </c>
      <c r="B23" s="38"/>
      <c r="C23" s="38"/>
      <c r="D23" s="38"/>
      <c r="E23" s="38"/>
      <c r="F23" s="38"/>
      <c r="G23" s="45">
        <v>0</v>
      </c>
      <c r="H23" s="45"/>
      <c r="I23" s="45">
        <v>0</v>
      </c>
      <c r="J23" s="89"/>
      <c r="K23" s="45">
        <v>0</v>
      </c>
      <c r="L23" s="45"/>
      <c r="M23" s="45">
        <v>0</v>
      </c>
      <c r="N23" s="45"/>
      <c r="O23" s="45">
        <v>0</v>
      </c>
      <c r="P23" s="45"/>
      <c r="Q23" s="45">
        <v>0</v>
      </c>
      <c r="R23" s="45"/>
      <c r="S23" s="33">
        <v>0</v>
      </c>
      <c r="T23" s="228"/>
      <c r="U23" s="33">
        <f>SUM(G23:S23)</f>
        <v>0</v>
      </c>
    </row>
    <row r="24" spans="1:21" ht="14.25">
      <c r="A24" s="63" t="s">
        <v>399</v>
      </c>
      <c r="B24" s="38"/>
      <c r="C24" s="38"/>
      <c r="D24" s="38"/>
      <c r="E24" s="38"/>
      <c r="F24" s="38"/>
      <c r="G24" s="45">
        <v>0</v>
      </c>
      <c r="H24" s="45"/>
      <c r="I24" s="45">
        <v>0</v>
      </c>
      <c r="J24" s="89"/>
      <c r="K24" s="45">
        <v>0</v>
      </c>
      <c r="L24" s="45"/>
      <c r="M24" s="45">
        <v>0</v>
      </c>
      <c r="N24" s="45"/>
      <c r="O24" s="45">
        <v>0</v>
      </c>
      <c r="P24" s="45"/>
      <c r="Q24" s="45">
        <v>0</v>
      </c>
      <c r="R24" s="45"/>
      <c r="S24" s="33">
        <v>0</v>
      </c>
      <c r="T24" s="228"/>
      <c r="U24" s="33">
        <f t="shared" ref="U24:U35" si="1">SUM(G24:S24)</f>
        <v>0</v>
      </c>
    </row>
    <row r="25" spans="1:21" ht="14.25">
      <c r="A25" s="63" t="s">
        <v>400</v>
      </c>
      <c r="B25" s="38"/>
      <c r="C25" s="38"/>
      <c r="D25" s="38"/>
      <c r="E25" s="38"/>
      <c r="F25" s="38"/>
      <c r="G25" s="45">
        <v>0</v>
      </c>
      <c r="H25" s="45"/>
      <c r="I25" s="45">
        <v>0</v>
      </c>
      <c r="J25" s="89"/>
      <c r="K25" s="45">
        <v>0</v>
      </c>
      <c r="L25" s="45"/>
      <c r="M25" s="45">
        <v>0</v>
      </c>
      <c r="N25" s="45"/>
      <c r="O25" s="45">
        <v>0</v>
      </c>
      <c r="P25" s="45"/>
      <c r="Q25" s="45">
        <v>0</v>
      </c>
      <c r="R25" s="45"/>
      <c r="S25" s="33">
        <v>0</v>
      </c>
      <c r="T25" s="228"/>
      <c r="U25" s="33">
        <f t="shared" si="1"/>
        <v>0</v>
      </c>
    </row>
    <row r="26" spans="1:21" ht="14.25">
      <c r="A26" s="122" t="s">
        <v>401</v>
      </c>
      <c r="B26" s="38"/>
      <c r="C26" s="38"/>
      <c r="D26" s="38"/>
      <c r="E26" s="38"/>
      <c r="F26" s="38"/>
      <c r="G26" s="45">
        <v>0</v>
      </c>
      <c r="H26" s="45"/>
      <c r="I26" s="45">
        <v>0</v>
      </c>
      <c r="J26" s="89"/>
      <c r="K26" s="45">
        <v>0</v>
      </c>
      <c r="L26" s="45"/>
      <c r="M26" s="45">
        <v>0</v>
      </c>
      <c r="N26" s="45"/>
      <c r="O26" s="45">
        <v>0</v>
      </c>
      <c r="P26" s="45"/>
      <c r="Q26" s="45">
        <v>0</v>
      </c>
      <c r="R26" s="45"/>
      <c r="S26" s="33">
        <v>0</v>
      </c>
      <c r="T26" s="228"/>
      <c r="U26" s="33">
        <f t="shared" si="1"/>
        <v>0</v>
      </c>
    </row>
    <row r="27" spans="1:21" ht="14.25">
      <c r="A27" s="63" t="s">
        <v>347</v>
      </c>
      <c r="B27" s="38"/>
      <c r="C27" s="38"/>
      <c r="D27" s="38"/>
      <c r="E27" s="38"/>
      <c r="F27" s="38"/>
      <c r="G27" s="45">
        <v>0</v>
      </c>
      <c r="H27" s="45"/>
      <c r="I27" s="45">
        <v>0</v>
      </c>
      <c r="J27" s="89"/>
      <c r="K27" s="45">
        <v>0</v>
      </c>
      <c r="L27" s="45"/>
      <c r="M27" s="45">
        <v>0</v>
      </c>
      <c r="N27" s="45"/>
      <c r="O27" s="45">
        <v>0</v>
      </c>
      <c r="P27" s="45"/>
      <c r="Q27" s="45">
        <v>0</v>
      </c>
      <c r="R27" s="45"/>
      <c r="S27" s="33">
        <v>0</v>
      </c>
      <c r="T27" s="228"/>
      <c r="U27" s="33">
        <f t="shared" si="1"/>
        <v>0</v>
      </c>
    </row>
    <row r="28" spans="1:21" ht="14.25">
      <c r="A28" s="63" t="s">
        <v>357</v>
      </c>
      <c r="B28" s="38"/>
      <c r="C28" s="38"/>
      <c r="D28" s="38"/>
      <c r="E28" s="38"/>
      <c r="F28" s="38"/>
      <c r="G28" s="45">
        <v>0</v>
      </c>
      <c r="H28" s="45"/>
      <c r="I28" s="45">
        <v>0</v>
      </c>
      <c r="J28" s="89"/>
      <c r="K28" s="45">
        <v>0</v>
      </c>
      <c r="L28" s="45"/>
      <c r="M28" s="45">
        <v>0</v>
      </c>
      <c r="N28" s="45"/>
      <c r="O28" s="45">
        <v>0</v>
      </c>
      <c r="P28" s="45"/>
      <c r="Q28" s="45">
        <v>0</v>
      </c>
      <c r="R28" s="45"/>
      <c r="S28" s="33">
        <v>0</v>
      </c>
      <c r="T28" s="228"/>
      <c r="U28" s="33">
        <f t="shared" si="1"/>
        <v>0</v>
      </c>
    </row>
    <row r="29" spans="1:21" ht="14.25">
      <c r="A29" s="63" t="s">
        <v>404</v>
      </c>
      <c r="B29" s="38"/>
      <c r="C29" s="38"/>
      <c r="D29" s="38"/>
      <c r="E29" s="38"/>
      <c r="F29" s="38"/>
      <c r="G29" s="45">
        <v>0</v>
      </c>
      <c r="H29" s="45"/>
      <c r="I29" s="45">
        <v>0</v>
      </c>
      <c r="J29" s="17"/>
      <c r="K29" s="45">
        <v>0</v>
      </c>
      <c r="L29" s="50"/>
      <c r="M29" s="45">
        <v>0</v>
      </c>
      <c r="N29" s="50"/>
      <c r="O29" s="45">
        <v>0</v>
      </c>
      <c r="P29" s="45"/>
      <c r="Q29" s="45">
        <v>0</v>
      </c>
      <c r="R29" s="50"/>
      <c r="S29" s="33">
        <v>0</v>
      </c>
      <c r="T29" s="35"/>
      <c r="U29" s="33">
        <f t="shared" si="1"/>
        <v>0</v>
      </c>
    </row>
    <row r="30" spans="1:21" ht="14.25">
      <c r="A30" s="63" t="s">
        <v>405</v>
      </c>
      <c r="B30" s="38"/>
      <c r="C30" s="38"/>
      <c r="D30" s="38"/>
      <c r="E30" s="38"/>
      <c r="F30" s="38"/>
      <c r="G30" s="45">
        <v>0</v>
      </c>
      <c r="H30" s="45"/>
      <c r="I30" s="45">
        <v>0</v>
      </c>
      <c r="J30" s="17"/>
      <c r="K30" s="45">
        <v>0</v>
      </c>
      <c r="L30" s="50"/>
      <c r="M30" s="45">
        <v>0</v>
      </c>
      <c r="N30" s="50"/>
      <c r="O30" s="45">
        <v>0</v>
      </c>
      <c r="P30" s="45"/>
      <c r="Q30" s="45">
        <v>0</v>
      </c>
      <c r="R30" s="50"/>
      <c r="S30" s="33">
        <v>0</v>
      </c>
      <c r="T30" s="35"/>
      <c r="U30" s="33">
        <f t="shared" si="1"/>
        <v>0</v>
      </c>
    </row>
    <row r="31" spans="1:21" ht="14.25">
      <c r="A31" s="38" t="s">
        <v>256</v>
      </c>
      <c r="B31" s="38"/>
      <c r="C31" s="38"/>
      <c r="D31" s="38"/>
      <c r="E31" s="38"/>
      <c r="F31" s="38"/>
      <c r="G31" s="45"/>
      <c r="H31" s="45"/>
      <c r="I31" s="45"/>
      <c r="J31" s="17"/>
      <c r="K31" s="45"/>
      <c r="L31" s="50"/>
      <c r="M31" s="45"/>
      <c r="N31" s="50"/>
      <c r="O31" s="45"/>
      <c r="P31" s="45"/>
      <c r="Q31" s="45"/>
      <c r="R31" s="50"/>
      <c r="S31" s="33">
        <v>0</v>
      </c>
      <c r="T31" s="35"/>
      <c r="U31" s="33">
        <f t="shared" si="1"/>
        <v>0</v>
      </c>
    </row>
    <row r="32" spans="1:21" ht="14.25">
      <c r="A32" s="63"/>
      <c r="B32" s="38" t="s">
        <v>257</v>
      </c>
      <c r="C32" s="38"/>
      <c r="D32" s="38"/>
      <c r="E32" s="38"/>
      <c r="F32" s="38"/>
      <c r="G32" s="45">
        <v>0</v>
      </c>
      <c r="H32" s="45"/>
      <c r="I32" s="45">
        <v>0</v>
      </c>
      <c r="J32" s="17"/>
      <c r="K32" s="45">
        <v>0</v>
      </c>
      <c r="L32" s="50"/>
      <c r="M32" s="45">
        <v>0</v>
      </c>
      <c r="N32" s="50"/>
      <c r="O32" s="45">
        <v>0</v>
      </c>
      <c r="P32" s="45"/>
      <c r="Q32" s="45">
        <v>0</v>
      </c>
      <c r="R32" s="50"/>
      <c r="S32" s="33">
        <v>0</v>
      </c>
      <c r="T32" s="35"/>
      <c r="U32" s="33">
        <f t="shared" si="1"/>
        <v>0</v>
      </c>
    </row>
    <row r="33" spans="1:21" ht="14.25">
      <c r="A33" s="63"/>
      <c r="B33" s="38" t="s">
        <v>569</v>
      </c>
      <c r="C33" s="38"/>
      <c r="D33" s="38"/>
      <c r="E33" s="38"/>
      <c r="F33" s="38"/>
      <c r="G33" s="45">
        <v>0</v>
      </c>
      <c r="H33" s="45"/>
      <c r="I33" s="45">
        <v>0</v>
      </c>
      <c r="J33" s="17"/>
      <c r="K33" s="45">
        <v>0</v>
      </c>
      <c r="L33" s="50"/>
      <c r="M33" s="45">
        <v>0</v>
      </c>
      <c r="N33" s="50"/>
      <c r="O33" s="45">
        <v>0</v>
      </c>
      <c r="P33" s="45"/>
      <c r="Q33" s="45">
        <v>0</v>
      </c>
      <c r="R33" s="50"/>
      <c r="S33" s="33">
        <v>0</v>
      </c>
      <c r="T33" s="35"/>
      <c r="U33" s="33">
        <f t="shared" si="1"/>
        <v>0</v>
      </c>
    </row>
    <row r="34" spans="1:21" ht="14.25">
      <c r="A34" s="63"/>
      <c r="B34" s="38" t="s">
        <v>258</v>
      </c>
      <c r="C34" s="38"/>
      <c r="D34" s="38"/>
      <c r="E34" s="38"/>
      <c r="F34" s="38"/>
      <c r="G34" s="45">
        <v>0</v>
      </c>
      <c r="H34" s="45"/>
      <c r="I34" s="45">
        <v>0</v>
      </c>
      <c r="J34" s="17"/>
      <c r="K34" s="45">
        <v>0</v>
      </c>
      <c r="L34" s="50"/>
      <c r="M34" s="45">
        <v>0</v>
      </c>
      <c r="N34" s="50"/>
      <c r="O34" s="45">
        <v>0</v>
      </c>
      <c r="P34" s="45"/>
      <c r="Q34" s="45">
        <v>0</v>
      </c>
      <c r="R34" s="50"/>
      <c r="S34" s="33">
        <v>0</v>
      </c>
      <c r="T34" s="35"/>
      <c r="U34" s="33">
        <f t="shared" si="1"/>
        <v>0</v>
      </c>
    </row>
    <row r="35" spans="1:21" ht="14.25">
      <c r="A35" s="63" t="s">
        <v>259</v>
      </c>
      <c r="B35" s="38"/>
      <c r="C35" s="38"/>
      <c r="D35" s="38"/>
      <c r="E35" s="38"/>
      <c r="F35" s="38"/>
      <c r="G35" s="45">
        <v>0</v>
      </c>
      <c r="H35" s="45"/>
      <c r="I35" s="45">
        <v>0</v>
      </c>
      <c r="J35" s="17"/>
      <c r="K35" s="45">
        <v>0</v>
      </c>
      <c r="L35" s="50"/>
      <c r="M35" s="45">
        <v>0</v>
      </c>
      <c r="N35" s="50"/>
      <c r="O35" s="45">
        <v>0</v>
      </c>
      <c r="P35" s="45"/>
      <c r="Q35" s="45">
        <v>0</v>
      </c>
      <c r="R35" s="50"/>
      <c r="S35" s="33">
        <v>0</v>
      </c>
      <c r="T35" s="35"/>
      <c r="U35" s="33">
        <f t="shared" si="1"/>
        <v>0</v>
      </c>
    </row>
    <row r="36" spans="1:21" ht="14.25">
      <c r="A36" s="38" t="s">
        <v>260</v>
      </c>
      <c r="B36" s="38"/>
      <c r="C36" s="38"/>
      <c r="D36" s="38"/>
      <c r="E36" s="123"/>
      <c r="F36" s="38"/>
      <c r="G36" s="37">
        <v>0</v>
      </c>
      <c r="H36" s="45"/>
      <c r="I36" s="37">
        <v>0</v>
      </c>
      <c r="J36" s="17"/>
      <c r="K36" s="37">
        <v>0</v>
      </c>
      <c r="L36" s="57"/>
      <c r="M36" s="37">
        <v>0</v>
      </c>
      <c r="N36" s="57"/>
      <c r="O36" s="37">
        <v>0</v>
      </c>
      <c r="P36" s="37"/>
      <c r="Q36" s="37">
        <v>0</v>
      </c>
      <c r="R36" s="57"/>
      <c r="S36" s="37">
        <v>0</v>
      </c>
      <c r="T36" s="35"/>
      <c r="U36" s="37">
        <f>SUM(G36:S36)</f>
        <v>0</v>
      </c>
    </row>
    <row r="37" spans="1:21" ht="15">
      <c r="A37" s="38" t="s">
        <v>478</v>
      </c>
      <c r="B37" s="38"/>
      <c r="C37" s="38"/>
      <c r="D37" s="38"/>
      <c r="E37" s="123"/>
      <c r="F37" s="38"/>
      <c r="G37" s="257">
        <f>SUM(G22:G36)</f>
        <v>0</v>
      </c>
      <c r="H37" s="76"/>
      <c r="I37" s="257">
        <f>SUM(I22:I36)</f>
        <v>0</v>
      </c>
      <c r="J37" s="53"/>
      <c r="K37" s="257">
        <f>SUM(K22:K36)</f>
        <v>0</v>
      </c>
      <c r="L37" s="56"/>
      <c r="M37" s="257">
        <f>SUM(M22:M36)</f>
        <v>0</v>
      </c>
      <c r="N37" s="56"/>
      <c r="O37" s="257">
        <f>SUM(O22:O36)</f>
        <v>0</v>
      </c>
      <c r="P37" s="36"/>
      <c r="Q37" s="257">
        <f>SUM(Q22:Q36)</f>
        <v>0</v>
      </c>
      <c r="R37" s="56"/>
      <c r="S37" s="257">
        <f>SUM(S22:S36)</f>
        <v>0</v>
      </c>
      <c r="T37" s="34"/>
      <c r="U37" s="257">
        <f>SUM(U22:U36)</f>
        <v>0</v>
      </c>
    </row>
    <row r="38" spans="1:21" ht="15">
      <c r="A38" s="38"/>
      <c r="B38" s="38"/>
      <c r="C38" s="38"/>
      <c r="D38" s="38"/>
      <c r="E38" s="123"/>
      <c r="F38" s="38"/>
      <c r="G38" s="126"/>
      <c r="H38" s="126"/>
      <c r="I38" s="126"/>
      <c r="J38" s="17"/>
      <c r="K38" s="38"/>
      <c r="L38" s="116"/>
      <c r="M38" s="38"/>
      <c r="N38" s="116"/>
      <c r="O38" s="126"/>
      <c r="P38" s="38"/>
      <c r="Q38" s="38"/>
      <c r="R38" s="116"/>
      <c r="S38" s="126"/>
      <c r="T38" s="35"/>
      <c r="U38" s="38"/>
    </row>
    <row r="39" spans="1:21" ht="15.75" thickBot="1">
      <c r="A39" s="126" t="s">
        <v>235</v>
      </c>
      <c r="B39" s="38"/>
      <c r="C39" s="38"/>
      <c r="D39" s="38"/>
      <c r="E39" s="38"/>
      <c r="F39" s="38"/>
      <c r="G39" s="256">
        <f>+G19-G37</f>
        <v>0</v>
      </c>
      <c r="H39" s="133"/>
      <c r="I39" s="256">
        <f>+I19-I37</f>
        <v>0</v>
      </c>
      <c r="J39" s="268"/>
      <c r="K39" s="256">
        <f>+K19-K37</f>
        <v>0</v>
      </c>
      <c r="L39" s="268"/>
      <c r="M39" s="256">
        <f>+M19-M37</f>
        <v>0</v>
      </c>
      <c r="N39" s="1"/>
      <c r="O39" s="256">
        <f>+O19-O37</f>
        <v>0</v>
      </c>
      <c r="P39" s="256"/>
      <c r="Q39" s="256">
        <f>+Q19-Q37</f>
        <v>0</v>
      </c>
      <c r="R39" s="1"/>
      <c r="S39" s="256">
        <f>+S19-S37</f>
        <v>0</v>
      </c>
      <c r="T39" s="1"/>
      <c r="U39" s="256">
        <f>+U19-U37</f>
        <v>0</v>
      </c>
    </row>
    <row r="40" spans="1:21" ht="13.5" thickTop="1">
      <c r="J40" s="237"/>
      <c r="L40" s="237"/>
    </row>
    <row r="41" spans="1:21">
      <c r="J41" s="237"/>
      <c r="L41" s="237"/>
    </row>
    <row r="42" spans="1:21">
      <c r="L42" s="237"/>
    </row>
    <row r="43" spans="1:21">
      <c r="L43" s="237"/>
    </row>
    <row r="44" spans="1:21">
      <c r="L44" s="237"/>
    </row>
    <row r="45" spans="1:21">
      <c r="L45" s="237"/>
    </row>
  </sheetData>
  <mergeCells count="1">
    <mergeCell ref="A7:D7"/>
  </mergeCells>
  <phoneticPr fontId="5"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&amp;C31</oddFooter>
  </headerFooter>
</worksheet>
</file>

<file path=xl/worksheets/sheet2.xml><?xml version="1.0" encoding="utf-8"?>
<worksheet xmlns="http://schemas.openxmlformats.org/spreadsheetml/2006/main" xmlns:r="http://schemas.openxmlformats.org/officeDocument/2006/relationships">
  <dimension ref="A5:I19"/>
  <sheetViews>
    <sheetView zoomScaleNormal="100" workbookViewId="0">
      <selection activeCell="A5" sqref="A5"/>
    </sheetView>
  </sheetViews>
  <sheetFormatPr defaultColWidth="0" defaultRowHeight="12.75"/>
  <cols>
    <col min="1" max="9" width="9.140625" customWidth="1"/>
    <col min="10" max="16384" width="9.140625" hidden="1"/>
  </cols>
  <sheetData>
    <row r="5" spans="1:9" ht="15.75">
      <c r="A5" s="5" t="s">
        <v>363</v>
      </c>
      <c r="B5" s="2"/>
      <c r="C5" s="2"/>
      <c r="D5" s="2"/>
      <c r="E5" s="2"/>
      <c r="F5" s="2"/>
      <c r="G5" s="2"/>
      <c r="H5" s="2"/>
      <c r="I5" s="2"/>
    </row>
    <row r="7" spans="1:9" s="589" customFormat="1" ht="52.5" customHeight="1">
      <c r="A7" s="648" t="s">
        <v>713</v>
      </c>
      <c r="B7" s="649"/>
      <c r="C7" s="649"/>
      <c r="D7" s="649"/>
      <c r="E7" s="649"/>
      <c r="F7" s="649"/>
      <c r="G7" s="649"/>
      <c r="H7" s="649"/>
      <c r="I7" s="649"/>
    </row>
    <row r="8" spans="1:9">
      <c r="A8" s="6"/>
      <c r="B8" s="6"/>
      <c r="C8" s="6"/>
      <c r="D8" s="6"/>
      <c r="E8" s="6"/>
      <c r="F8" s="6"/>
      <c r="G8" s="6"/>
    </row>
    <row r="9" spans="1:9" ht="51.75" customHeight="1">
      <c r="A9" s="650" t="s">
        <v>368</v>
      </c>
      <c r="B9" s="651"/>
      <c r="C9" s="651"/>
      <c r="D9" s="651"/>
      <c r="E9" s="651"/>
      <c r="F9" s="651"/>
      <c r="G9" s="651"/>
      <c r="H9" s="651"/>
      <c r="I9" s="651"/>
    </row>
    <row r="10" spans="1:9">
      <c r="A10" s="6"/>
      <c r="B10" s="6"/>
      <c r="C10" s="6"/>
      <c r="D10" s="6"/>
      <c r="E10" s="6"/>
      <c r="F10" s="6"/>
      <c r="G10" s="6"/>
    </row>
    <row r="11" spans="1:9" ht="41.25" customHeight="1">
      <c r="A11" s="652" t="s">
        <v>365</v>
      </c>
      <c r="B11" s="651"/>
      <c r="C11" s="651"/>
      <c r="D11" s="651"/>
      <c r="E11" s="651"/>
      <c r="F11" s="651"/>
      <c r="G11" s="651"/>
      <c r="H11" s="651"/>
      <c r="I11" s="651"/>
    </row>
    <row r="13" spans="1:9" ht="104.25" customHeight="1">
      <c r="A13" s="653" t="s">
        <v>612</v>
      </c>
      <c r="B13" s="651"/>
      <c r="C13" s="651"/>
      <c r="D13" s="651"/>
      <c r="E13" s="651"/>
      <c r="F13" s="651"/>
      <c r="G13" s="651"/>
      <c r="H13" s="651"/>
      <c r="I13" s="651"/>
    </row>
    <row r="17" spans="1:4">
      <c r="A17" s="8"/>
      <c r="B17" s="8"/>
      <c r="C17" s="8"/>
      <c r="D17" s="8"/>
    </row>
    <row r="18" spans="1:4">
      <c r="A18" s="7" t="s">
        <v>366</v>
      </c>
    </row>
    <row r="19" spans="1:4">
      <c r="A19" t="s">
        <v>367</v>
      </c>
    </row>
  </sheetData>
  <mergeCells count="4">
    <mergeCell ref="A7:I7"/>
    <mergeCell ref="A9:I9"/>
    <mergeCell ref="A11:I11"/>
    <mergeCell ref="A13:I13"/>
  </mergeCells>
  <phoneticPr fontId="5"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dimension ref="A1:U335"/>
  <sheetViews>
    <sheetView workbookViewId="0"/>
  </sheetViews>
  <sheetFormatPr defaultColWidth="0" defaultRowHeight="15" customHeight="1" outlineLevelCol="1"/>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3" width="2.5703125" style="21" hidden="1" customWidth="1" outlineLevel="1"/>
    <col min="14" max="14" width="13.7109375" style="21" hidden="1" customWidth="1" outlineLevel="1"/>
    <col min="15" max="15" width="2.7109375" style="17" hidden="1" customWidth="1" outlineLevel="1"/>
    <col min="16" max="16" width="13.7109375" style="17" hidden="1" customWidth="1" outlineLevel="1"/>
    <col min="17" max="17" width="2.7109375" style="17" hidden="1" customWidth="1" outlineLevel="1"/>
    <col min="18" max="18" width="13.7109375" style="17" hidden="1" customWidth="1" outlineLevel="1"/>
    <col min="19" max="19" width="0.140625" style="17" hidden="1" customWidth="1" outlineLevel="1"/>
    <col min="20" max="20" width="2.7109375" style="64" customWidth="1" collapsed="1"/>
    <col min="21" max="21" width="3.7109375" style="17" hidden="1" customWidth="1"/>
    <col min="22" max="16384" width="0" style="17" hidden="1"/>
  </cols>
  <sheetData>
    <row r="1" spans="1:20" s="11" customFormat="1" ht="15" customHeight="1">
      <c r="A1" s="9" t="str">
        <f>+Cover!A9</f>
        <v>NAME OF MUNICIPALITY</v>
      </c>
      <c r="B1" s="10"/>
      <c r="C1" s="10"/>
      <c r="D1" s="10"/>
      <c r="E1" s="10"/>
      <c r="F1" s="10"/>
      <c r="G1" s="10"/>
      <c r="H1" s="10"/>
      <c r="I1" s="10"/>
      <c r="J1" s="10"/>
      <c r="K1" s="10"/>
      <c r="L1" s="235" t="s">
        <v>113</v>
      </c>
      <c r="M1" s="10"/>
      <c r="N1" s="10"/>
    </row>
    <row r="2" spans="1:20" s="11" customFormat="1" ht="15" customHeight="1">
      <c r="A2" s="12" t="s">
        <v>275</v>
      </c>
      <c r="B2" s="10"/>
      <c r="C2" s="10"/>
      <c r="D2" s="10"/>
      <c r="E2" s="10"/>
      <c r="F2" s="10"/>
      <c r="G2" s="10"/>
      <c r="H2" s="10"/>
      <c r="I2" s="10"/>
      <c r="J2" s="10"/>
      <c r="K2" s="10"/>
      <c r="L2" s="10"/>
      <c r="M2" s="10"/>
      <c r="N2" s="10"/>
    </row>
    <row r="3" spans="1:20" ht="15" customHeight="1" thickBot="1">
      <c r="A3" s="374" t="s">
        <v>781</v>
      </c>
      <c r="B3" s="14"/>
      <c r="C3" s="14"/>
      <c r="D3" s="14"/>
      <c r="E3" s="14"/>
      <c r="F3" s="14"/>
      <c r="G3" s="14"/>
      <c r="H3" s="14"/>
      <c r="I3" s="14"/>
      <c r="J3" s="15"/>
      <c r="K3" s="15"/>
      <c r="L3" s="16"/>
      <c r="M3" s="14"/>
      <c r="N3" s="14"/>
      <c r="T3" s="17"/>
    </row>
    <row r="4" spans="1:20" ht="15" customHeight="1" thickTop="1">
      <c r="A4" s="18"/>
      <c r="B4" s="17"/>
      <c r="C4" s="17"/>
      <c r="D4" s="17"/>
      <c r="E4" s="17"/>
      <c r="F4" s="17"/>
      <c r="G4" s="17"/>
      <c r="H4" s="17"/>
      <c r="I4" s="17"/>
      <c r="J4" s="17"/>
      <c r="K4" s="17"/>
      <c r="L4" s="17"/>
      <c r="M4" s="17"/>
      <c r="N4" s="17"/>
      <c r="T4" s="17"/>
    </row>
    <row r="5" spans="1:20" ht="15" customHeight="1">
      <c r="A5" s="18"/>
      <c r="B5" s="17"/>
      <c r="C5" s="17"/>
      <c r="D5" s="17"/>
      <c r="E5" s="17"/>
      <c r="F5" s="17"/>
      <c r="G5" s="17"/>
      <c r="H5" s="17"/>
      <c r="I5" s="17"/>
      <c r="J5" s="19" t="s">
        <v>759</v>
      </c>
      <c r="K5" s="17"/>
      <c r="L5" s="20" t="s">
        <v>716</v>
      </c>
      <c r="M5" s="17"/>
      <c r="N5" s="17">
        <v>1994</v>
      </c>
      <c r="T5" s="17"/>
    </row>
    <row r="6" spans="1:20" ht="15" customHeight="1">
      <c r="J6" s="22"/>
      <c r="K6" s="23"/>
      <c r="L6" s="24"/>
      <c r="N6" s="25"/>
      <c r="T6" s="17"/>
    </row>
    <row r="7" spans="1:20" ht="15" customHeight="1">
      <c r="J7" s="22"/>
      <c r="K7" s="23"/>
      <c r="L7" s="24"/>
      <c r="N7" s="24"/>
      <c r="T7" s="17"/>
    </row>
    <row r="8" spans="1:20" ht="15" customHeight="1">
      <c r="A8" s="126" t="s">
        <v>125</v>
      </c>
      <c r="B8" s="27"/>
      <c r="C8" s="27"/>
      <c r="D8" s="27"/>
      <c r="E8" s="27"/>
      <c r="F8" s="27"/>
      <c r="G8" s="27"/>
      <c r="H8" s="27"/>
      <c r="I8" s="27"/>
      <c r="J8" s="254">
        <v>0</v>
      </c>
      <c r="K8" s="309"/>
      <c r="L8" s="253">
        <v>0</v>
      </c>
      <c r="N8" s="29"/>
      <c r="T8" s="17"/>
    </row>
    <row r="9" spans="1:20" ht="15" customHeight="1">
      <c r="A9" s="126" t="s">
        <v>118</v>
      </c>
      <c r="B9" s="63"/>
      <c r="J9" s="38"/>
      <c r="K9" s="38"/>
      <c r="L9" s="38"/>
      <c r="N9" s="29"/>
      <c r="T9" s="17"/>
    </row>
    <row r="10" spans="1:20" ht="15" customHeight="1">
      <c r="A10" s="299" t="s">
        <v>142</v>
      </c>
      <c r="B10" s="63"/>
      <c r="C10" s="17"/>
      <c r="D10" s="17"/>
      <c r="E10" s="17"/>
      <c r="F10" s="17"/>
      <c r="G10" s="17"/>
      <c r="H10" s="17"/>
      <c r="I10" s="17"/>
      <c r="J10" s="159">
        <v>0</v>
      </c>
      <c r="K10" s="38"/>
      <c r="L10" s="159">
        <v>0</v>
      </c>
      <c r="M10" s="17"/>
      <c r="N10" s="34"/>
      <c r="P10" s="34"/>
      <c r="R10" s="35"/>
      <c r="T10" s="35"/>
    </row>
    <row r="11" spans="1:20" ht="15" customHeight="1">
      <c r="A11" s="299" t="s">
        <v>290</v>
      </c>
      <c r="B11" s="137"/>
      <c r="C11" s="17"/>
      <c r="D11" s="17"/>
      <c r="E11" s="17"/>
      <c r="F11" s="17"/>
      <c r="G11" s="17"/>
      <c r="H11" s="17"/>
      <c r="I11" s="17"/>
      <c r="J11" s="159">
        <v>0</v>
      </c>
      <c r="K11" s="38"/>
      <c r="L11" s="159">
        <v>0</v>
      </c>
      <c r="M11" s="17"/>
      <c r="N11" s="34"/>
      <c r="P11" s="34"/>
      <c r="R11" s="35"/>
      <c r="T11" s="35"/>
    </row>
    <row r="12" spans="1:20" ht="15" customHeight="1">
      <c r="A12" s="299" t="s">
        <v>114</v>
      </c>
      <c r="B12" s="137"/>
      <c r="C12" s="17"/>
      <c r="D12" s="17"/>
      <c r="E12" s="17"/>
      <c r="F12" s="17"/>
      <c r="G12" s="17"/>
      <c r="H12" s="17"/>
      <c r="I12" s="17"/>
      <c r="J12" s="159">
        <v>0</v>
      </c>
      <c r="K12" s="38"/>
      <c r="L12" s="159">
        <v>0</v>
      </c>
      <c r="M12" s="17"/>
      <c r="N12" s="34"/>
      <c r="P12" s="34"/>
      <c r="R12" s="35"/>
      <c r="T12" s="35"/>
    </row>
    <row r="13" spans="1:20" ht="15" customHeight="1">
      <c r="A13" s="299" t="s">
        <v>115</v>
      </c>
      <c r="B13" s="137"/>
      <c r="C13" s="17"/>
      <c r="D13" s="17"/>
      <c r="E13" s="17"/>
      <c r="F13" s="17"/>
      <c r="G13" s="17"/>
      <c r="H13" s="17"/>
      <c r="I13" s="17"/>
      <c r="J13" s="159">
        <v>0</v>
      </c>
      <c r="K13" s="38"/>
      <c r="L13" s="159">
        <v>0</v>
      </c>
      <c r="M13" s="17"/>
      <c r="N13" s="34"/>
      <c r="P13" s="34"/>
      <c r="R13" s="35"/>
      <c r="T13" s="35"/>
    </row>
    <row r="14" spans="1:20" ht="15" customHeight="1">
      <c r="A14" s="299" t="s">
        <v>116</v>
      </c>
      <c r="B14" s="17"/>
      <c r="C14" s="17"/>
      <c r="D14" s="17"/>
      <c r="E14" s="17"/>
      <c r="F14" s="17"/>
      <c r="G14" s="17"/>
      <c r="H14" s="17"/>
      <c r="I14" s="17"/>
      <c r="J14" s="159">
        <v>0</v>
      </c>
      <c r="K14" s="38"/>
      <c r="L14" s="159">
        <v>0</v>
      </c>
      <c r="M14" s="17"/>
      <c r="N14" s="34"/>
      <c r="P14" s="34"/>
      <c r="R14" s="35"/>
      <c r="T14" s="35"/>
    </row>
    <row r="15" spans="1:20" ht="15" customHeight="1">
      <c r="A15" s="299" t="s">
        <v>116</v>
      </c>
      <c r="B15" s="137"/>
      <c r="C15" s="17"/>
      <c r="D15" s="17"/>
      <c r="E15" s="17"/>
      <c r="F15" s="17"/>
      <c r="G15" s="17"/>
      <c r="H15" s="17"/>
      <c r="I15" s="17"/>
      <c r="J15" s="306">
        <v>0</v>
      </c>
      <c r="K15" s="38"/>
      <c r="L15" s="306">
        <v>0</v>
      </c>
      <c r="M15" s="17"/>
      <c r="N15" s="34"/>
      <c r="P15" s="34"/>
      <c r="R15" s="35"/>
      <c r="T15" s="35"/>
    </row>
    <row r="16" spans="1:20" ht="15" customHeight="1">
      <c r="A16" s="299"/>
      <c r="B16" s="17"/>
      <c r="C16" s="17"/>
      <c r="D16" s="17"/>
      <c r="E16" s="17"/>
      <c r="F16" s="17"/>
      <c r="G16" s="17"/>
      <c r="H16" s="17"/>
      <c r="I16" s="17"/>
      <c r="J16" s="159"/>
      <c r="K16" s="38"/>
      <c r="L16" s="159"/>
      <c r="M16" s="17"/>
      <c r="N16" s="34"/>
      <c r="P16" s="34"/>
      <c r="R16" s="35"/>
      <c r="T16" s="35"/>
    </row>
    <row r="17" spans="1:20" ht="15" customHeight="1">
      <c r="A17" s="129" t="s">
        <v>117</v>
      </c>
      <c r="B17" s="17"/>
      <c r="C17" s="17"/>
      <c r="D17" s="17"/>
      <c r="E17" s="17"/>
      <c r="F17" s="17"/>
      <c r="G17" s="17"/>
      <c r="H17" s="17"/>
      <c r="I17" s="17"/>
      <c r="J17" s="304">
        <f>SUM(J10:J15)</f>
        <v>0</v>
      </c>
      <c r="K17" s="38"/>
      <c r="L17" s="306">
        <f>SUM(L10:L15)</f>
        <v>0</v>
      </c>
      <c r="M17" s="17"/>
      <c r="N17" s="34"/>
      <c r="P17" s="34"/>
      <c r="R17" s="35"/>
      <c r="T17" s="35"/>
    </row>
    <row r="18" spans="1:20" ht="15" customHeight="1">
      <c r="A18" s="129" t="s">
        <v>119</v>
      </c>
      <c r="B18" s="17"/>
      <c r="C18" s="17"/>
      <c r="D18" s="17"/>
      <c r="E18" s="17"/>
      <c r="F18" s="17"/>
      <c r="G18" s="17"/>
      <c r="H18" s="17"/>
      <c r="I18" s="17"/>
      <c r="J18" s="159"/>
      <c r="K18" s="38"/>
      <c r="L18" s="159"/>
      <c r="M18" s="17"/>
      <c r="N18" s="34"/>
      <c r="P18" s="34"/>
      <c r="R18" s="35"/>
      <c r="T18" s="35"/>
    </row>
    <row r="19" spans="1:20" ht="15" customHeight="1">
      <c r="A19" s="299" t="s">
        <v>120</v>
      </c>
      <c r="B19" s="17"/>
      <c r="C19" s="17"/>
      <c r="D19" s="17"/>
      <c r="E19" s="17"/>
      <c r="F19" s="17"/>
      <c r="G19" s="17"/>
      <c r="H19" s="17"/>
      <c r="I19" s="17"/>
      <c r="J19" s="159">
        <v>0</v>
      </c>
      <c r="K19" s="38"/>
      <c r="L19" s="159">
        <v>0</v>
      </c>
      <c r="M19" s="17"/>
      <c r="N19" s="34"/>
      <c r="P19" s="34"/>
      <c r="R19" s="35"/>
      <c r="T19" s="35"/>
    </row>
    <row r="20" spans="1:20" ht="15" customHeight="1">
      <c r="A20" s="299" t="s">
        <v>121</v>
      </c>
      <c r="B20" s="17"/>
      <c r="C20" s="17"/>
      <c r="D20" s="17"/>
      <c r="E20" s="17"/>
      <c r="F20" s="17"/>
      <c r="G20" s="17"/>
      <c r="H20" s="17"/>
      <c r="I20" s="17"/>
      <c r="J20" s="159">
        <v>0</v>
      </c>
      <c r="K20" s="38"/>
      <c r="L20" s="159">
        <v>0</v>
      </c>
      <c r="M20" s="17"/>
      <c r="N20" s="34"/>
      <c r="P20" s="34"/>
      <c r="R20" s="35"/>
      <c r="T20" s="35"/>
    </row>
    <row r="21" spans="1:20" ht="15" customHeight="1">
      <c r="A21" s="299" t="s">
        <v>548</v>
      </c>
      <c r="B21" s="17"/>
      <c r="C21" s="17"/>
      <c r="D21" s="17"/>
      <c r="E21" s="17"/>
      <c r="F21" s="17"/>
      <c r="G21" s="17"/>
      <c r="H21" s="17"/>
      <c r="I21" s="17"/>
      <c r="J21" s="159">
        <v>0</v>
      </c>
      <c r="K21" s="38"/>
      <c r="L21" s="159">
        <v>0</v>
      </c>
      <c r="M21" s="17"/>
      <c r="N21" s="34"/>
      <c r="P21" s="34"/>
      <c r="R21" s="35"/>
      <c r="T21" s="35"/>
    </row>
    <row r="22" spans="1:20" ht="15" customHeight="1">
      <c r="A22" s="299" t="s">
        <v>655</v>
      </c>
      <c r="B22" s="17"/>
      <c r="C22" s="17"/>
      <c r="D22" s="17"/>
      <c r="E22" s="17"/>
      <c r="F22" s="17"/>
      <c r="G22" s="17"/>
      <c r="H22" s="17"/>
      <c r="I22" s="17"/>
      <c r="J22" s="159">
        <v>0</v>
      </c>
      <c r="K22" s="38"/>
      <c r="L22" s="159">
        <v>0</v>
      </c>
      <c r="M22" s="17"/>
      <c r="N22" s="34"/>
      <c r="P22" s="34"/>
      <c r="R22" s="35"/>
      <c r="T22" s="35"/>
    </row>
    <row r="23" spans="1:20" s="39" customFormat="1" ht="15" customHeight="1">
      <c r="A23" s="299" t="s">
        <v>654</v>
      </c>
      <c r="B23" s="43"/>
      <c r="C23" s="43"/>
      <c r="D23" s="43"/>
      <c r="E23" s="43"/>
      <c r="F23" s="43"/>
      <c r="G23" s="43"/>
      <c r="H23" s="43"/>
      <c r="I23" s="43"/>
      <c r="J23" s="159">
        <v>0</v>
      </c>
      <c r="K23" s="38"/>
      <c r="L23" s="159">
        <v>0</v>
      </c>
      <c r="T23" s="17"/>
    </row>
    <row r="24" spans="1:20" ht="15" customHeight="1">
      <c r="A24" s="299" t="s">
        <v>122</v>
      </c>
      <c r="C24" s="17"/>
      <c r="D24" s="17"/>
      <c r="E24" s="17"/>
      <c r="F24" s="17"/>
      <c r="G24" s="17"/>
      <c r="H24" s="17"/>
      <c r="I24" s="17"/>
      <c r="J24" s="159">
        <v>0</v>
      </c>
      <c r="K24" s="38"/>
      <c r="L24" s="159">
        <v>0</v>
      </c>
      <c r="M24" s="17"/>
      <c r="N24" s="34"/>
      <c r="P24" s="34"/>
      <c r="R24" s="34"/>
      <c r="T24" s="17"/>
    </row>
    <row r="25" spans="1:20" ht="15" customHeight="1">
      <c r="A25" s="299" t="s">
        <v>547</v>
      </c>
      <c r="C25" s="17"/>
      <c r="D25" s="17"/>
      <c r="E25" s="17"/>
      <c r="F25" s="17"/>
      <c r="G25" s="17"/>
      <c r="H25" s="17"/>
      <c r="I25" s="17"/>
      <c r="J25" s="159">
        <v>0</v>
      </c>
      <c r="K25" s="38"/>
      <c r="L25" s="159">
        <v>0</v>
      </c>
      <c r="M25" s="17"/>
      <c r="N25" s="34"/>
      <c r="P25" s="34"/>
      <c r="R25" s="34"/>
      <c r="T25" s="17"/>
    </row>
    <row r="26" spans="1:20" ht="15" customHeight="1">
      <c r="A26" s="299" t="s">
        <v>123</v>
      </c>
      <c r="C26" s="17"/>
      <c r="D26" s="17"/>
      <c r="E26" s="17"/>
      <c r="F26" s="17"/>
      <c r="G26" s="17"/>
      <c r="H26" s="17"/>
      <c r="I26" s="17"/>
      <c r="J26" s="306">
        <v>0</v>
      </c>
      <c r="K26" s="38"/>
      <c r="L26" s="306">
        <v>0</v>
      </c>
      <c r="M26" s="17"/>
      <c r="N26" s="34"/>
      <c r="P26" s="34"/>
      <c r="R26" s="34"/>
      <c r="T26" s="17"/>
    </row>
    <row r="27" spans="1:20" ht="15" customHeight="1">
      <c r="A27"/>
      <c r="C27" s="17"/>
      <c r="D27" s="17"/>
      <c r="E27" s="17"/>
      <c r="F27" s="17"/>
      <c r="G27" s="17"/>
      <c r="H27" s="17"/>
      <c r="I27" s="17"/>
      <c r="J27" s="159"/>
      <c r="K27" s="38"/>
      <c r="L27" s="159"/>
      <c r="M27" s="17"/>
      <c r="N27" s="34"/>
      <c r="P27" s="34"/>
      <c r="R27" s="34"/>
      <c r="T27" s="17"/>
    </row>
    <row r="28" spans="1:20" ht="15" customHeight="1">
      <c r="A28" s="129" t="s">
        <v>117</v>
      </c>
      <c r="C28" s="17"/>
      <c r="D28" s="17"/>
      <c r="E28" s="17"/>
      <c r="F28" s="17"/>
      <c r="G28" s="17"/>
      <c r="H28" s="17"/>
      <c r="I28" s="17"/>
      <c r="J28" s="304">
        <f>SUM(J19:J26)</f>
        <v>0</v>
      </c>
      <c r="K28" s="38"/>
      <c r="L28" s="306">
        <f>SUM(L19:L26)</f>
        <v>0</v>
      </c>
      <c r="M28" s="17"/>
      <c r="N28" s="34"/>
      <c r="P28" s="34"/>
      <c r="R28" s="34"/>
      <c r="T28" s="17"/>
    </row>
    <row r="29" spans="1:20" ht="15" customHeight="1">
      <c r="A29" s="129"/>
      <c r="C29" s="17"/>
      <c r="D29" s="17"/>
      <c r="E29" s="17"/>
      <c r="F29" s="17"/>
      <c r="G29" s="17"/>
      <c r="H29" s="17"/>
      <c r="I29" s="17"/>
      <c r="J29" s="159"/>
      <c r="K29" s="38"/>
      <c r="L29" s="159"/>
      <c r="M29" s="17"/>
      <c r="N29" s="34"/>
      <c r="P29" s="34"/>
      <c r="R29" s="34"/>
      <c r="T29" s="17"/>
    </row>
    <row r="30" spans="1:20" ht="15" customHeight="1" thickBot="1">
      <c r="A30" s="126" t="s">
        <v>124</v>
      </c>
      <c r="C30" s="17"/>
      <c r="D30" s="17"/>
      <c r="E30" s="17"/>
      <c r="F30" s="17"/>
      <c r="G30" s="17"/>
      <c r="H30" s="17"/>
      <c r="I30" s="17"/>
      <c r="J30" s="256">
        <f>+J8+J17-J28</f>
        <v>0</v>
      </c>
      <c r="K30" s="38"/>
      <c r="L30" s="255">
        <f>+L8+L17-L28</f>
        <v>0</v>
      </c>
      <c r="M30" s="17"/>
      <c r="N30" s="34"/>
      <c r="P30" s="34"/>
      <c r="R30" s="34"/>
      <c r="T30" s="17"/>
    </row>
    <row r="31" spans="1:20" ht="15" customHeight="1" thickTop="1">
      <c r="A31" s="17"/>
      <c r="B31" s="17"/>
      <c r="C31" s="17"/>
      <c r="D31" s="17"/>
      <c r="E31" s="17"/>
      <c r="F31" s="17"/>
      <c r="G31" s="17"/>
      <c r="H31" s="17"/>
      <c r="I31" s="17"/>
      <c r="J31" s="44"/>
      <c r="K31" s="141"/>
      <c r="L31" s="45"/>
      <c r="M31" s="17"/>
      <c r="N31" s="34"/>
      <c r="P31" s="34"/>
      <c r="R31" s="34"/>
      <c r="T31" s="17"/>
    </row>
    <row r="32" spans="1:20" ht="15" customHeight="1">
      <c r="A32" s="17"/>
      <c r="B32" s="17"/>
      <c r="C32" s="17"/>
      <c r="D32" s="17"/>
      <c r="E32" s="17"/>
      <c r="F32" s="17"/>
      <c r="G32" s="17"/>
      <c r="H32" s="17"/>
      <c r="I32" s="17"/>
      <c r="J32" s="81"/>
      <c r="K32" s="50"/>
      <c r="L32" s="82"/>
      <c r="M32" s="17"/>
      <c r="N32" s="34"/>
      <c r="P32" s="34"/>
      <c r="R32" s="34"/>
      <c r="T32" s="17"/>
    </row>
    <row r="33" spans="1:20" ht="15" customHeight="1">
      <c r="A33" s="53"/>
      <c r="B33" s="17"/>
      <c r="C33" s="17"/>
      <c r="D33" s="17"/>
      <c r="E33" s="17"/>
      <c r="F33" s="17"/>
      <c r="G33" s="17"/>
      <c r="H33" s="17"/>
      <c r="I33" s="17"/>
      <c r="J33" s="81"/>
      <c r="K33" s="50"/>
      <c r="L33" s="82"/>
      <c r="M33" s="17"/>
      <c r="N33" s="34"/>
      <c r="P33" s="34"/>
      <c r="R33" s="34"/>
      <c r="T33" s="17"/>
    </row>
    <row r="34" spans="1:20" ht="15" customHeight="1">
      <c r="A34" s="17"/>
      <c r="B34" s="17"/>
      <c r="C34" s="17"/>
      <c r="D34" s="17"/>
      <c r="E34" s="17"/>
      <c r="F34" s="17"/>
      <c r="G34" s="17"/>
      <c r="H34" s="17"/>
      <c r="I34" s="17"/>
      <c r="J34" s="81"/>
      <c r="K34" s="50"/>
      <c r="L34" s="82"/>
      <c r="M34" s="17"/>
      <c r="N34" s="34"/>
      <c r="P34" s="34"/>
      <c r="R34" s="34"/>
      <c r="T34" s="17"/>
    </row>
    <row r="35" spans="1:20" ht="15" customHeight="1">
      <c r="A35" s="17"/>
      <c r="B35" s="17"/>
      <c r="C35" s="17"/>
      <c r="D35" s="17"/>
      <c r="E35" s="17"/>
      <c r="F35" s="17"/>
      <c r="G35" s="17"/>
      <c r="H35" s="17"/>
      <c r="I35" s="17"/>
      <c r="J35" s="81"/>
      <c r="K35" s="50"/>
      <c r="L35" s="82"/>
      <c r="M35" s="17"/>
      <c r="N35" s="34"/>
      <c r="P35" s="34"/>
      <c r="R35" s="34"/>
      <c r="T35" s="17"/>
    </row>
    <row r="36" spans="1:20" ht="15" customHeight="1">
      <c r="A36" s="17"/>
      <c r="B36" s="17"/>
      <c r="C36" s="17"/>
      <c r="D36" s="17"/>
      <c r="E36" s="17"/>
      <c r="F36" s="17"/>
      <c r="G36" s="17"/>
      <c r="H36" s="17"/>
      <c r="I36" s="17"/>
      <c r="J36" s="81"/>
      <c r="K36" s="50"/>
      <c r="L36" s="82"/>
      <c r="M36" s="17"/>
      <c r="N36" s="34"/>
      <c r="P36" s="34"/>
      <c r="R36" s="34"/>
      <c r="T36" s="17"/>
    </row>
    <row r="37" spans="1:20" ht="15" customHeight="1">
      <c r="A37" s="17"/>
      <c r="B37" s="17"/>
      <c r="C37" s="17"/>
      <c r="D37" s="17"/>
      <c r="E37" s="17"/>
      <c r="F37" s="17"/>
      <c r="G37" s="17"/>
      <c r="H37" s="17"/>
      <c r="I37" s="17"/>
      <c r="J37" s="81"/>
      <c r="K37" s="50"/>
      <c r="L37" s="82"/>
      <c r="M37" s="17"/>
      <c r="N37" s="34"/>
      <c r="P37" s="34"/>
      <c r="R37" s="34"/>
      <c r="T37" s="17"/>
    </row>
    <row r="38" spans="1:20" ht="15" customHeight="1">
      <c r="A38" s="17"/>
      <c r="B38" s="17"/>
      <c r="C38" s="17"/>
      <c r="D38" s="17"/>
      <c r="E38" s="17"/>
      <c r="F38" s="17"/>
      <c r="G38" s="17"/>
      <c r="H38" s="17"/>
      <c r="I38" s="17"/>
      <c r="J38" s="81"/>
      <c r="K38" s="50"/>
      <c r="L38" s="82"/>
      <c r="M38" s="17"/>
      <c r="N38" s="34"/>
      <c r="P38" s="34"/>
      <c r="R38" s="34"/>
      <c r="T38" s="17"/>
    </row>
    <row r="39" spans="1:20" ht="15" customHeight="1">
      <c r="A39" s="17"/>
      <c r="B39" s="17"/>
      <c r="C39" s="17"/>
      <c r="D39" s="17"/>
      <c r="E39" s="17"/>
      <c r="F39" s="17"/>
      <c r="G39" s="17"/>
      <c r="H39" s="17"/>
      <c r="I39" s="17"/>
      <c r="J39" s="117"/>
      <c r="K39" s="50"/>
      <c r="L39" s="118"/>
      <c r="M39" s="17"/>
      <c r="N39" s="34"/>
      <c r="P39" s="34"/>
      <c r="R39" s="34"/>
      <c r="T39" s="17"/>
    </row>
    <row r="40" spans="1:20" ht="15" customHeight="1">
      <c r="A40" s="17"/>
      <c r="B40" s="17"/>
      <c r="C40" s="17"/>
      <c r="D40" s="17"/>
      <c r="E40" s="17"/>
      <c r="F40" s="17"/>
      <c r="G40" s="17"/>
      <c r="H40" s="17"/>
      <c r="I40" s="17"/>
      <c r="J40" s="117"/>
      <c r="K40" s="50"/>
      <c r="L40" s="118"/>
      <c r="M40" s="17"/>
      <c r="N40" s="34"/>
      <c r="P40" s="34"/>
      <c r="R40" s="34"/>
      <c r="T40" s="17"/>
    </row>
    <row r="41" spans="1:20" ht="15" customHeight="1">
      <c r="A41" s="53"/>
      <c r="B41" s="53"/>
      <c r="C41" s="17"/>
      <c r="D41" s="17"/>
      <c r="E41" s="17"/>
      <c r="F41" s="17"/>
      <c r="G41" s="17"/>
      <c r="H41" s="17"/>
      <c r="I41" s="17"/>
      <c r="J41" s="49"/>
      <c r="K41" s="50"/>
      <c r="L41" s="49"/>
      <c r="M41" s="17"/>
      <c r="N41" s="34"/>
      <c r="P41" s="34"/>
      <c r="R41" s="34"/>
      <c r="T41" s="17"/>
    </row>
    <row r="42" spans="1:20" ht="15" customHeight="1">
      <c r="A42" s="53"/>
      <c r="B42" s="53"/>
      <c r="C42" s="17"/>
      <c r="D42" s="17"/>
      <c r="E42" s="17"/>
      <c r="F42" s="17"/>
      <c r="G42" s="17"/>
      <c r="H42" s="17"/>
      <c r="I42" s="17"/>
      <c r="J42" s="49"/>
      <c r="K42" s="50"/>
      <c r="L42" s="49"/>
      <c r="M42" s="17"/>
      <c r="N42" s="34"/>
      <c r="P42" s="34"/>
      <c r="R42" s="34"/>
      <c r="T42" s="17"/>
    </row>
    <row r="43" spans="1:20" ht="15" customHeight="1">
      <c r="A43" s="53"/>
      <c r="B43" s="53"/>
      <c r="C43" s="17"/>
      <c r="D43" s="17"/>
      <c r="E43" s="17"/>
      <c r="F43" s="17"/>
      <c r="G43" s="17"/>
      <c r="H43" s="17"/>
      <c r="I43" s="17"/>
      <c r="J43" s="49"/>
      <c r="K43" s="50"/>
      <c r="L43" s="49"/>
      <c r="M43" s="17"/>
      <c r="N43" s="34"/>
      <c r="P43" s="34"/>
      <c r="R43" s="34"/>
      <c r="T43" s="17"/>
    </row>
    <row r="44" spans="1:20" ht="15" customHeight="1">
      <c r="A44" s="53"/>
      <c r="B44" s="17"/>
      <c r="C44" s="17"/>
      <c r="D44" s="17"/>
      <c r="E44" s="17"/>
      <c r="F44" s="17"/>
      <c r="G44" s="17"/>
      <c r="H44" s="17"/>
      <c r="I44" s="17"/>
      <c r="J44" s="49"/>
      <c r="K44" s="50"/>
      <c r="L44" s="50"/>
      <c r="M44" s="17"/>
      <c r="N44" s="34"/>
      <c r="P44" s="34"/>
      <c r="R44" s="34"/>
      <c r="T44" s="17"/>
    </row>
    <row r="45" spans="1:20" ht="15" customHeight="1">
      <c r="A45" s="53"/>
      <c r="B45" s="74"/>
      <c r="C45" s="89"/>
      <c r="D45" s="89"/>
      <c r="E45" s="89"/>
      <c r="F45" s="89"/>
      <c r="G45" s="89"/>
      <c r="H45" s="89"/>
      <c r="I45" s="89"/>
      <c r="J45" s="49"/>
      <c r="K45" s="50"/>
      <c r="L45" s="50"/>
      <c r="M45" s="17"/>
      <c r="N45" s="52"/>
      <c r="T45" s="17"/>
    </row>
    <row r="46" spans="1:20" ht="15" customHeight="1">
      <c r="A46" s="17"/>
      <c r="B46" s="17"/>
      <c r="C46" s="17"/>
      <c r="D46" s="17"/>
      <c r="E46" s="17"/>
      <c r="F46" s="17"/>
      <c r="G46" s="17"/>
      <c r="H46" s="17"/>
      <c r="I46" s="17"/>
      <c r="J46" s="117"/>
      <c r="K46" s="50"/>
      <c r="L46" s="118"/>
      <c r="M46" s="17"/>
      <c r="N46" s="52"/>
      <c r="T46" s="17"/>
    </row>
    <row r="47" spans="1:20" ht="15" customHeight="1">
      <c r="A47" s="53"/>
      <c r="B47" s="74"/>
      <c r="C47" s="17"/>
      <c r="D47" s="17"/>
      <c r="E47" s="17"/>
      <c r="F47" s="17"/>
      <c r="G47" s="17"/>
      <c r="H47" s="17"/>
      <c r="I47" s="17"/>
      <c r="J47" s="335"/>
      <c r="K47" s="50"/>
      <c r="L47" s="335"/>
      <c r="M47" s="17"/>
      <c r="N47" s="52"/>
      <c r="T47" s="17"/>
    </row>
    <row r="48" spans="1:20" ht="15" customHeight="1">
      <c r="A48" s="17"/>
      <c r="B48" s="17"/>
      <c r="C48" s="17"/>
      <c r="D48" s="17"/>
      <c r="E48" s="17"/>
      <c r="F48" s="17"/>
      <c r="G48" s="17"/>
      <c r="H48" s="17"/>
      <c r="I48" s="17"/>
      <c r="J48" s="145"/>
      <c r="K48" s="17"/>
      <c r="L48" s="52"/>
      <c r="M48" s="17"/>
      <c r="N48" s="52"/>
      <c r="T48" s="17"/>
    </row>
    <row r="49" spans="1:20" ht="15" customHeight="1">
      <c r="A49" s="53"/>
      <c r="B49" s="17"/>
      <c r="C49" s="17"/>
      <c r="D49" s="17"/>
      <c r="E49" s="17"/>
      <c r="F49" s="17"/>
      <c r="G49" s="17"/>
      <c r="H49" s="17"/>
      <c r="I49" s="17"/>
      <c r="J49" s="146"/>
      <c r="K49" s="17"/>
      <c r="L49" s="147"/>
      <c r="M49" s="17"/>
      <c r="N49" s="52"/>
      <c r="T49" s="17"/>
    </row>
    <row r="50" spans="1:20" ht="15" customHeight="1">
      <c r="A50" s="53"/>
      <c r="B50" s="17"/>
      <c r="C50" s="17"/>
      <c r="D50" s="17"/>
      <c r="E50" s="17"/>
      <c r="F50" s="17"/>
      <c r="G50" s="17"/>
      <c r="H50" s="17"/>
      <c r="I50" s="17"/>
      <c r="J50" s="145"/>
      <c r="K50" s="17"/>
      <c r="L50" s="52"/>
      <c r="M50" s="17"/>
      <c r="N50" s="52"/>
      <c r="T50" s="17"/>
    </row>
    <row r="51" spans="1:20" ht="15" customHeight="1">
      <c r="A51" s="58"/>
      <c r="B51" s="17"/>
      <c r="C51" s="17"/>
      <c r="D51" s="17"/>
      <c r="E51" s="17"/>
      <c r="F51" s="17"/>
      <c r="G51" s="17"/>
      <c r="H51" s="17"/>
      <c r="I51" s="17"/>
      <c r="J51" s="72"/>
      <c r="K51" s="17"/>
      <c r="L51" s="73"/>
      <c r="M51" s="17"/>
      <c r="N51" s="52"/>
      <c r="T51" s="17"/>
    </row>
    <row r="52" spans="1:20" ht="15" customHeight="1">
      <c r="A52" s="12"/>
      <c r="J52" s="52"/>
      <c r="K52" s="17"/>
      <c r="L52" s="52"/>
      <c r="M52" s="17"/>
      <c r="N52" s="52"/>
      <c r="T52" s="17"/>
    </row>
    <row r="53" spans="1:20" ht="15" customHeight="1">
      <c r="A53" s="12"/>
      <c r="B53" s="12"/>
      <c r="C53" s="12"/>
      <c r="D53" s="12"/>
      <c r="E53" s="12"/>
      <c r="F53" s="12"/>
      <c r="G53" s="12"/>
      <c r="J53" s="61"/>
      <c r="L53" s="62"/>
      <c r="T53" s="17"/>
    </row>
    <row r="54" spans="1:20" ht="15" customHeight="1">
      <c r="J54" s="61"/>
      <c r="L54" s="62"/>
      <c r="T54" s="17"/>
    </row>
    <row r="55" spans="1:20" ht="15" customHeight="1">
      <c r="I55" s="63"/>
      <c r="J55" s="61"/>
      <c r="L55" s="62"/>
      <c r="T55" s="17"/>
    </row>
    <row r="56" spans="1:20" ht="15" customHeight="1">
      <c r="J56" s="61"/>
      <c r="L56" s="62"/>
      <c r="T56" s="17"/>
    </row>
    <row r="57" spans="1:20" ht="15" customHeight="1">
      <c r="J57" s="61"/>
      <c r="L57" s="62"/>
      <c r="T57" s="17"/>
    </row>
    <row r="58" spans="1:20" ht="15" customHeight="1">
      <c r="J58" s="61"/>
      <c r="L58" s="62"/>
      <c r="T58" s="17"/>
    </row>
    <row r="59" spans="1:20" ht="15" customHeight="1">
      <c r="J59" s="61"/>
      <c r="L59" s="62"/>
      <c r="T59" s="17"/>
    </row>
    <row r="60" spans="1:20" ht="15" customHeight="1">
      <c r="J60" s="61"/>
      <c r="L60" s="62"/>
      <c r="T60" s="17"/>
    </row>
    <row r="61" spans="1:20" ht="15" customHeight="1">
      <c r="J61" s="61"/>
      <c r="L61" s="62"/>
      <c r="T61" s="17"/>
    </row>
    <row r="62" spans="1:20" ht="15" customHeight="1">
      <c r="J62" s="61"/>
      <c r="L62" s="62"/>
      <c r="T62" s="17"/>
    </row>
    <row r="63" spans="1:20" ht="15" customHeight="1">
      <c r="J63" s="62"/>
      <c r="L63" s="62"/>
      <c r="T63" s="17"/>
    </row>
    <row r="64" spans="1:20" ht="15" customHeight="1">
      <c r="J64" s="62"/>
      <c r="L64" s="62"/>
      <c r="T64" s="17"/>
    </row>
    <row r="65" spans="10:20" ht="15" customHeight="1">
      <c r="J65" s="62"/>
      <c r="L65" s="62"/>
      <c r="T65" s="17"/>
    </row>
    <row r="66" spans="10:20" ht="15" customHeight="1">
      <c r="J66" s="62"/>
      <c r="L66" s="62"/>
      <c r="T66" s="17"/>
    </row>
    <row r="67" spans="10:20" ht="15" customHeight="1">
      <c r="J67" s="62"/>
      <c r="L67" s="62"/>
      <c r="T67" s="17"/>
    </row>
    <row r="68" spans="10:20" ht="15" customHeight="1">
      <c r="J68" s="62"/>
      <c r="L68" s="62"/>
      <c r="T68" s="17"/>
    </row>
    <row r="69" spans="10:20" ht="15" customHeight="1">
      <c r="J69" s="62"/>
      <c r="L69" s="62"/>
      <c r="T69" s="17"/>
    </row>
    <row r="70" spans="10:20" ht="15" customHeight="1">
      <c r="J70" s="62"/>
      <c r="L70" s="62"/>
      <c r="T70" s="17"/>
    </row>
    <row r="71" spans="10:20" ht="15" customHeight="1">
      <c r="J71" s="62"/>
      <c r="L71" s="62"/>
      <c r="T71" s="17"/>
    </row>
    <row r="72" spans="10:20" ht="15" customHeight="1">
      <c r="J72" s="62"/>
      <c r="L72" s="62"/>
      <c r="T72" s="17"/>
    </row>
    <row r="73" spans="10:20" ht="15" customHeight="1">
      <c r="J73" s="62"/>
      <c r="L73" s="62"/>
      <c r="T73" s="17"/>
    </row>
    <row r="74" spans="10:20" ht="15" customHeight="1">
      <c r="J74" s="62"/>
      <c r="L74" s="62"/>
      <c r="T74" s="17"/>
    </row>
    <row r="75" spans="10:20" ht="15" customHeight="1">
      <c r="J75" s="62"/>
      <c r="L75" s="62"/>
      <c r="T75" s="17"/>
    </row>
    <row r="76" spans="10:20" ht="15" customHeight="1">
      <c r="J76" s="62"/>
      <c r="L76" s="62"/>
      <c r="T76" s="17"/>
    </row>
    <row r="77" spans="10:20" ht="15" customHeight="1">
      <c r="J77" s="62"/>
      <c r="L77" s="62"/>
      <c r="T77" s="17"/>
    </row>
    <row r="78" spans="10:20" ht="15" customHeight="1">
      <c r="J78" s="62"/>
      <c r="L78" s="62"/>
      <c r="T78" s="17"/>
    </row>
    <row r="79" spans="10:20" ht="15" customHeight="1">
      <c r="J79" s="62"/>
      <c r="L79" s="62"/>
      <c r="T79" s="17"/>
    </row>
    <row r="80" spans="10:20" ht="15" customHeight="1">
      <c r="J80" s="62"/>
      <c r="L80" s="62"/>
      <c r="T80" s="17"/>
    </row>
    <row r="81" spans="10:20" ht="15" customHeight="1">
      <c r="J81" s="62"/>
      <c r="L81" s="62"/>
      <c r="T81" s="17"/>
    </row>
    <row r="82" spans="10:20" ht="15" customHeight="1">
      <c r="J82" s="62"/>
      <c r="L82" s="62"/>
      <c r="T82" s="17"/>
    </row>
    <row r="83" spans="10:20" ht="15" customHeight="1">
      <c r="J83" s="62"/>
      <c r="L83" s="62"/>
      <c r="T83" s="17"/>
    </row>
    <row r="84" spans="10:20" ht="15" customHeight="1">
      <c r="J84" s="62"/>
      <c r="L84" s="62"/>
      <c r="T84" s="17"/>
    </row>
    <row r="85" spans="10:20" ht="15" customHeight="1">
      <c r="J85" s="62"/>
      <c r="L85" s="62"/>
      <c r="T85" s="17"/>
    </row>
    <row r="86" spans="10:20" ht="15" customHeight="1">
      <c r="J86" s="62"/>
      <c r="L86" s="62"/>
      <c r="T86" s="17"/>
    </row>
    <row r="87" spans="10:20" ht="15" customHeight="1">
      <c r="L87" s="62"/>
      <c r="T87" s="17"/>
    </row>
    <row r="88" spans="10:20" ht="15" customHeight="1">
      <c r="L88" s="62"/>
      <c r="T88" s="17"/>
    </row>
    <row r="89" spans="10:20" ht="15" customHeight="1">
      <c r="L89" s="62"/>
      <c r="T89" s="17"/>
    </row>
    <row r="90" spans="10:20" ht="15" customHeight="1">
      <c r="L90" s="62"/>
      <c r="T90" s="17"/>
    </row>
    <row r="91" spans="10:20" ht="15" customHeight="1">
      <c r="L91" s="62"/>
      <c r="T91" s="17"/>
    </row>
    <row r="92" spans="10:20" ht="15" customHeight="1">
      <c r="L92" s="62"/>
      <c r="T92" s="17"/>
    </row>
    <row r="93" spans="10:20" ht="15" customHeight="1">
      <c r="T93" s="17"/>
    </row>
    <row r="94" spans="10:20" ht="15" customHeight="1">
      <c r="T94" s="17"/>
    </row>
    <row r="95" spans="10:20" ht="15" customHeight="1">
      <c r="T95" s="17"/>
    </row>
    <row r="96" spans="10:20" ht="15" customHeight="1">
      <c r="T96" s="17"/>
    </row>
    <row r="97" spans="20:20" ht="15" customHeight="1">
      <c r="T97" s="17"/>
    </row>
    <row r="98" spans="20:20" ht="15" customHeight="1">
      <c r="T98" s="17"/>
    </row>
    <row r="99" spans="20:20" ht="15" customHeight="1">
      <c r="T99" s="17"/>
    </row>
    <row r="100" spans="20:20" ht="15" customHeight="1">
      <c r="T100" s="17"/>
    </row>
    <row r="101" spans="20:20" ht="15" customHeight="1">
      <c r="T101" s="17"/>
    </row>
    <row r="102" spans="20:20" ht="15" customHeight="1">
      <c r="T102" s="17"/>
    </row>
    <row r="103" spans="20:20" ht="15" customHeight="1">
      <c r="T103" s="17"/>
    </row>
    <row r="104" spans="20:20" ht="15" customHeight="1">
      <c r="T104" s="17"/>
    </row>
    <row r="105" spans="20:20" ht="15" customHeight="1">
      <c r="T105" s="17"/>
    </row>
    <row r="106" spans="20:20" ht="15" customHeight="1">
      <c r="T106" s="17"/>
    </row>
    <row r="107" spans="20:20" ht="15" customHeight="1">
      <c r="T107" s="17"/>
    </row>
    <row r="108" spans="20:20" ht="15" customHeight="1">
      <c r="T108" s="17"/>
    </row>
    <row r="109" spans="20:20" ht="15" customHeight="1">
      <c r="T109" s="17"/>
    </row>
    <row r="110" spans="20:20" ht="15" customHeight="1">
      <c r="T110" s="17"/>
    </row>
    <row r="111" spans="20:20" ht="15" customHeight="1">
      <c r="T111" s="17"/>
    </row>
    <row r="112" spans="20:20" ht="15" customHeight="1">
      <c r="T112" s="17"/>
    </row>
    <row r="113" spans="20:20" ht="15" customHeight="1">
      <c r="T113" s="17"/>
    </row>
    <row r="114" spans="20:20" ht="15" customHeight="1">
      <c r="T114" s="17"/>
    </row>
    <row r="115" spans="20:20" ht="15" customHeight="1">
      <c r="T115" s="17"/>
    </row>
    <row r="116" spans="20:20" ht="15" customHeight="1">
      <c r="T116" s="17"/>
    </row>
    <row r="117" spans="20:20" ht="15" customHeight="1">
      <c r="T117" s="17"/>
    </row>
    <row r="118" spans="20:20" ht="15" customHeight="1">
      <c r="T118" s="17"/>
    </row>
    <row r="119" spans="20:20" ht="15" customHeight="1">
      <c r="T119" s="17"/>
    </row>
    <row r="120" spans="20:20" ht="15" customHeight="1">
      <c r="T120" s="17"/>
    </row>
    <row r="121" spans="20:20" ht="15" customHeight="1">
      <c r="T121" s="17"/>
    </row>
    <row r="122" spans="20:20" ht="15" customHeight="1">
      <c r="T122" s="17"/>
    </row>
    <row r="123" spans="20:20" ht="15" customHeight="1">
      <c r="T123" s="17"/>
    </row>
    <row r="124" spans="20:20" ht="15" customHeight="1">
      <c r="T124" s="17"/>
    </row>
    <row r="125" spans="20:20" ht="15" customHeight="1">
      <c r="T125" s="17"/>
    </row>
    <row r="126" spans="20:20" ht="15" customHeight="1">
      <c r="T126" s="17"/>
    </row>
    <row r="127" spans="20:20" ht="15" customHeight="1">
      <c r="T127" s="17"/>
    </row>
    <row r="128" spans="20:20" ht="15" customHeight="1">
      <c r="T128" s="17"/>
    </row>
    <row r="129" spans="20:20" ht="15" customHeight="1">
      <c r="T129" s="17"/>
    </row>
    <row r="130" spans="20:20" ht="15" customHeight="1">
      <c r="T130" s="17"/>
    </row>
    <row r="131" spans="20:20" ht="15" customHeight="1">
      <c r="T131" s="17"/>
    </row>
    <row r="132" spans="20:20" ht="15" customHeight="1">
      <c r="T132" s="17"/>
    </row>
    <row r="133" spans="20:20" ht="15" customHeight="1">
      <c r="T133" s="17"/>
    </row>
    <row r="134" spans="20:20" ht="15" customHeight="1">
      <c r="T134" s="17"/>
    </row>
    <row r="135" spans="20:20" ht="15" customHeight="1">
      <c r="T135" s="17"/>
    </row>
    <row r="136" spans="20:20" ht="15" customHeight="1">
      <c r="T136" s="17"/>
    </row>
    <row r="137" spans="20:20" ht="15" customHeight="1">
      <c r="T137" s="17"/>
    </row>
    <row r="138" spans="20:20" ht="15" customHeight="1">
      <c r="T138" s="17"/>
    </row>
    <row r="139" spans="20:20" ht="15" customHeight="1">
      <c r="T139" s="17"/>
    </row>
    <row r="140" spans="20:20" ht="15" customHeight="1">
      <c r="T140" s="17"/>
    </row>
    <row r="141" spans="20:20" ht="15" customHeight="1">
      <c r="T141" s="17"/>
    </row>
    <row r="142" spans="20:20" ht="15" customHeight="1">
      <c r="T142" s="17"/>
    </row>
    <row r="143" spans="20:20" ht="15" customHeight="1">
      <c r="T143" s="17"/>
    </row>
    <row r="144" spans="20:20" ht="15" customHeight="1">
      <c r="T144" s="17"/>
    </row>
    <row r="145" spans="20:20" ht="15" customHeight="1">
      <c r="T145" s="17"/>
    </row>
    <row r="146" spans="20:20" ht="15" customHeight="1">
      <c r="T146" s="17"/>
    </row>
    <row r="147" spans="20:20" ht="15" customHeight="1">
      <c r="T147" s="17"/>
    </row>
    <row r="148" spans="20:20" ht="15" customHeight="1">
      <c r="T148" s="17"/>
    </row>
    <row r="149" spans="20:20" ht="15" customHeight="1">
      <c r="T149" s="17"/>
    </row>
    <row r="150" spans="20:20" ht="15" customHeight="1">
      <c r="T150" s="17"/>
    </row>
    <row r="151" spans="20:20" ht="15" customHeight="1">
      <c r="T151" s="17"/>
    </row>
    <row r="152" spans="20:20" ht="15" customHeight="1">
      <c r="T152" s="17"/>
    </row>
    <row r="153" spans="20:20" ht="15" customHeight="1">
      <c r="T153" s="17"/>
    </row>
    <row r="154" spans="20:20" ht="15" customHeight="1">
      <c r="T154" s="17"/>
    </row>
    <row r="155" spans="20:20" ht="15" customHeight="1">
      <c r="T155" s="17"/>
    </row>
    <row r="156" spans="20:20" ht="15" customHeight="1">
      <c r="T156" s="17"/>
    </row>
    <row r="157" spans="20:20" ht="15" customHeight="1">
      <c r="T157" s="17"/>
    </row>
    <row r="158" spans="20:20" ht="15" customHeight="1">
      <c r="T158" s="17"/>
    </row>
    <row r="159" spans="20:20" ht="15" customHeight="1">
      <c r="T159" s="17"/>
    </row>
    <row r="160" spans="20:20" ht="15" customHeight="1">
      <c r="T160" s="17"/>
    </row>
    <row r="161" spans="20:20" ht="15" customHeight="1">
      <c r="T161" s="17"/>
    </row>
    <row r="162" spans="20:20" ht="15" customHeight="1">
      <c r="T162" s="17"/>
    </row>
    <row r="163" spans="20:20" ht="15" customHeight="1">
      <c r="T163" s="17"/>
    </row>
    <row r="164" spans="20:20" ht="15" customHeight="1">
      <c r="T164" s="17"/>
    </row>
    <row r="165" spans="20:20" ht="15" customHeight="1">
      <c r="T165" s="17"/>
    </row>
    <row r="166" spans="20:20" ht="15" customHeight="1">
      <c r="T166" s="17"/>
    </row>
    <row r="167" spans="20:20" ht="15" customHeight="1">
      <c r="T167" s="17"/>
    </row>
    <row r="168" spans="20:20" ht="15" customHeight="1">
      <c r="T168" s="17"/>
    </row>
    <row r="169" spans="20:20" ht="15" customHeight="1">
      <c r="T169" s="17"/>
    </row>
    <row r="170" spans="20:20" ht="15" customHeight="1">
      <c r="T170" s="17"/>
    </row>
    <row r="171" spans="20:20" ht="15" customHeight="1">
      <c r="T171" s="17"/>
    </row>
    <row r="172" spans="20:20" ht="15" customHeight="1">
      <c r="T172" s="17"/>
    </row>
    <row r="173" spans="20:20" ht="15" customHeight="1">
      <c r="T173" s="17"/>
    </row>
    <row r="174" spans="20:20" ht="15" customHeight="1">
      <c r="T174" s="17"/>
    </row>
    <row r="175" spans="20:20" ht="15" customHeight="1">
      <c r="T175" s="17"/>
    </row>
    <row r="176" spans="20:20" ht="15" customHeight="1">
      <c r="T176" s="17"/>
    </row>
    <row r="177" spans="20:20" ht="15" customHeight="1">
      <c r="T177" s="17"/>
    </row>
    <row r="178" spans="20:20" ht="15" customHeight="1">
      <c r="T178" s="17"/>
    </row>
    <row r="179" spans="20:20" ht="15" customHeight="1">
      <c r="T179" s="17"/>
    </row>
    <row r="180" spans="20:20" ht="15" customHeight="1">
      <c r="T180" s="17"/>
    </row>
    <row r="181" spans="20:20" ht="15" customHeight="1">
      <c r="T181" s="17"/>
    </row>
    <row r="182" spans="20:20" ht="15" customHeight="1">
      <c r="T182" s="17"/>
    </row>
    <row r="183" spans="20:20" ht="15" customHeight="1">
      <c r="T183" s="17"/>
    </row>
    <row r="184" spans="20:20" ht="15" customHeight="1">
      <c r="T184" s="17"/>
    </row>
    <row r="185" spans="20:20" ht="15" customHeight="1">
      <c r="T185" s="17"/>
    </row>
    <row r="186" spans="20:20" ht="15" customHeight="1">
      <c r="T186" s="17"/>
    </row>
    <row r="187" spans="20:20" ht="15" customHeight="1">
      <c r="T187" s="17"/>
    </row>
    <row r="188" spans="20:20" ht="15" customHeight="1">
      <c r="T188" s="17"/>
    </row>
    <row r="189" spans="20:20" ht="15" customHeight="1">
      <c r="T189" s="17"/>
    </row>
    <row r="190" spans="20:20" ht="15" customHeight="1">
      <c r="T190" s="17"/>
    </row>
    <row r="191" spans="20:20" ht="15" customHeight="1">
      <c r="T191" s="17"/>
    </row>
    <row r="192" spans="20:20" ht="15" customHeight="1">
      <c r="T192" s="17"/>
    </row>
    <row r="193" spans="20:20" ht="15" customHeight="1">
      <c r="T193" s="17"/>
    </row>
    <row r="194" spans="20:20" ht="15" customHeight="1">
      <c r="T194" s="17"/>
    </row>
    <row r="195" spans="20:20" ht="15" customHeight="1">
      <c r="T195" s="17"/>
    </row>
    <row r="196" spans="20:20" ht="15" customHeight="1">
      <c r="T196" s="17"/>
    </row>
    <row r="197" spans="20:20" ht="15" customHeight="1">
      <c r="T197" s="17"/>
    </row>
    <row r="198" spans="20:20" ht="15" customHeight="1">
      <c r="T198" s="17"/>
    </row>
    <row r="199" spans="20:20" ht="15" customHeight="1">
      <c r="T199" s="17"/>
    </row>
    <row r="200" spans="20:20" ht="15" customHeight="1">
      <c r="T200" s="17"/>
    </row>
    <row r="201" spans="20:20" ht="15" customHeight="1">
      <c r="T201" s="17"/>
    </row>
    <row r="202" spans="20:20" ht="15" customHeight="1">
      <c r="T202" s="17"/>
    </row>
    <row r="203" spans="20:20" ht="15" customHeight="1">
      <c r="T203" s="17"/>
    </row>
    <row r="204" spans="20:20" ht="15" customHeight="1">
      <c r="T204" s="17"/>
    </row>
    <row r="205" spans="20:20" ht="15" customHeight="1">
      <c r="T205" s="17"/>
    </row>
    <row r="206" spans="20:20" ht="15" customHeight="1">
      <c r="T206" s="17"/>
    </row>
    <row r="207" spans="20:20" ht="15" customHeight="1">
      <c r="T207" s="17"/>
    </row>
    <row r="208" spans="20:20" ht="15" customHeight="1">
      <c r="T208" s="17"/>
    </row>
    <row r="209" spans="20:20" ht="15" customHeight="1">
      <c r="T209" s="17"/>
    </row>
    <row r="210" spans="20:20" ht="15" customHeight="1">
      <c r="T210" s="17"/>
    </row>
    <row r="211" spans="20:20" ht="15" customHeight="1">
      <c r="T211" s="17"/>
    </row>
    <row r="212" spans="20:20" ht="15" customHeight="1">
      <c r="T212" s="17"/>
    </row>
    <row r="213" spans="20:20" ht="15" customHeight="1">
      <c r="T213" s="17"/>
    </row>
    <row r="214" spans="20:20" ht="15" customHeight="1">
      <c r="T214" s="17"/>
    </row>
    <row r="215" spans="20:20" ht="15" customHeight="1">
      <c r="T215" s="17"/>
    </row>
    <row r="216" spans="20:20" ht="15" customHeight="1">
      <c r="T216" s="17"/>
    </row>
    <row r="217" spans="20:20" ht="15" customHeight="1">
      <c r="T217" s="17"/>
    </row>
    <row r="218" spans="20:20" ht="15" customHeight="1">
      <c r="T218" s="17"/>
    </row>
    <row r="219" spans="20:20" ht="15" customHeight="1">
      <c r="T219" s="17"/>
    </row>
    <row r="220" spans="20:20" ht="15" customHeight="1">
      <c r="T220" s="17"/>
    </row>
    <row r="221" spans="20:20" ht="15" customHeight="1">
      <c r="T221" s="17"/>
    </row>
    <row r="222" spans="20:20" ht="15" customHeight="1">
      <c r="T222" s="17"/>
    </row>
    <row r="223" spans="20:20" ht="15" customHeight="1">
      <c r="T223" s="17"/>
    </row>
    <row r="224" spans="20:20" ht="15" customHeight="1">
      <c r="T224" s="17"/>
    </row>
    <row r="225" spans="20:20" ht="15" customHeight="1">
      <c r="T225" s="17"/>
    </row>
    <row r="226" spans="20:20" ht="15" customHeight="1">
      <c r="T226" s="17"/>
    </row>
    <row r="227" spans="20:20" ht="15" customHeight="1">
      <c r="T227" s="17"/>
    </row>
    <row r="228" spans="20:20" ht="15" customHeight="1">
      <c r="T228" s="17"/>
    </row>
    <row r="229" spans="20:20" ht="15" customHeight="1">
      <c r="T229" s="17"/>
    </row>
    <row r="230" spans="20:20" ht="15" customHeight="1">
      <c r="T230" s="17"/>
    </row>
    <row r="231" spans="20:20" ht="15" customHeight="1">
      <c r="T231" s="17"/>
    </row>
    <row r="232" spans="20:20" ht="15" customHeight="1">
      <c r="T232" s="17"/>
    </row>
    <row r="233" spans="20:20" ht="15" customHeight="1">
      <c r="T233" s="17"/>
    </row>
    <row r="234" spans="20:20" ht="15" customHeight="1">
      <c r="T234" s="17"/>
    </row>
    <row r="235" spans="20:20" ht="15" customHeight="1">
      <c r="T235" s="17"/>
    </row>
    <row r="236" spans="20:20" ht="15" customHeight="1">
      <c r="T236" s="17"/>
    </row>
    <row r="237" spans="20:20" ht="15" customHeight="1">
      <c r="T237" s="17"/>
    </row>
    <row r="238" spans="20:20" ht="15" customHeight="1">
      <c r="T238" s="17"/>
    </row>
    <row r="239" spans="20:20" ht="15" customHeight="1">
      <c r="T239" s="17"/>
    </row>
    <row r="240" spans="20:20" ht="15" customHeight="1">
      <c r="T240" s="17"/>
    </row>
    <row r="241" spans="20:20" ht="15" customHeight="1">
      <c r="T241" s="17"/>
    </row>
    <row r="242" spans="20:20" ht="15" customHeight="1">
      <c r="T242" s="17"/>
    </row>
    <row r="243" spans="20:20" ht="15" customHeight="1">
      <c r="T243" s="17"/>
    </row>
    <row r="244" spans="20:20" ht="15" customHeight="1">
      <c r="T244" s="17"/>
    </row>
    <row r="245" spans="20:20" ht="15" customHeight="1">
      <c r="T245" s="17"/>
    </row>
    <row r="246" spans="20:20" ht="15" customHeight="1">
      <c r="T246" s="17"/>
    </row>
    <row r="247" spans="20:20" ht="15" customHeight="1">
      <c r="T247" s="17"/>
    </row>
    <row r="248" spans="20:20" ht="15" customHeight="1">
      <c r="T248" s="17"/>
    </row>
    <row r="249" spans="20:20" ht="15" customHeight="1">
      <c r="T249" s="17"/>
    </row>
    <row r="250" spans="20:20" ht="15" customHeight="1">
      <c r="T250" s="17"/>
    </row>
    <row r="251" spans="20:20" ht="15" customHeight="1">
      <c r="T251" s="17"/>
    </row>
    <row r="252" spans="20:20" ht="15" customHeight="1">
      <c r="T252" s="17"/>
    </row>
    <row r="253" spans="20:20" ht="15" customHeight="1">
      <c r="T253" s="17"/>
    </row>
    <row r="254" spans="20:20" ht="15" customHeight="1">
      <c r="T254" s="17"/>
    </row>
    <row r="255" spans="20:20" ht="15" customHeight="1">
      <c r="T255" s="17"/>
    </row>
    <row r="256" spans="20:20" ht="15" customHeight="1">
      <c r="T256" s="17"/>
    </row>
    <row r="257" spans="20:20" ht="15" customHeight="1">
      <c r="T257" s="17"/>
    </row>
    <row r="258" spans="20:20" ht="15" customHeight="1">
      <c r="T258" s="17"/>
    </row>
    <row r="259" spans="20:20" ht="15" customHeight="1">
      <c r="T259" s="17"/>
    </row>
    <row r="260" spans="20:20" ht="15" customHeight="1">
      <c r="T260" s="17"/>
    </row>
    <row r="261" spans="20:20" ht="15" customHeight="1">
      <c r="T261" s="17"/>
    </row>
    <row r="262" spans="20:20" ht="15" customHeight="1">
      <c r="T262" s="17"/>
    </row>
    <row r="263" spans="20:20" ht="15" customHeight="1">
      <c r="T263" s="17"/>
    </row>
    <row r="264" spans="20:20" ht="15" customHeight="1">
      <c r="T264" s="17"/>
    </row>
    <row r="265" spans="20:20" ht="15" customHeight="1">
      <c r="T265" s="17"/>
    </row>
    <row r="266" spans="20:20" ht="15" customHeight="1">
      <c r="T266" s="17"/>
    </row>
    <row r="267" spans="20:20" ht="15" customHeight="1">
      <c r="T267" s="17"/>
    </row>
    <row r="268" spans="20:20" ht="15" customHeight="1">
      <c r="T268" s="17"/>
    </row>
    <row r="269" spans="20:20" ht="15" customHeight="1">
      <c r="T269" s="17"/>
    </row>
    <row r="270" spans="20:20" ht="15" customHeight="1">
      <c r="T270" s="17"/>
    </row>
    <row r="271" spans="20:20" ht="15" customHeight="1">
      <c r="T271" s="17"/>
    </row>
    <row r="272" spans="20:20" ht="15" customHeight="1">
      <c r="T272" s="17"/>
    </row>
    <row r="273" spans="20:20" ht="15" customHeight="1">
      <c r="T273" s="17"/>
    </row>
    <row r="274" spans="20:20" ht="15" customHeight="1">
      <c r="T274" s="17"/>
    </row>
    <row r="275" spans="20:20" ht="15" customHeight="1">
      <c r="T275" s="17"/>
    </row>
    <row r="276" spans="20:20" ht="15" customHeight="1">
      <c r="T276" s="17"/>
    </row>
    <row r="277" spans="20:20" ht="15" customHeight="1">
      <c r="T277" s="17"/>
    </row>
    <row r="278" spans="20:20" ht="15" customHeight="1">
      <c r="T278" s="17"/>
    </row>
    <row r="279" spans="20:20" ht="15" customHeight="1">
      <c r="T279" s="17"/>
    </row>
    <row r="280" spans="20:20" ht="15" customHeight="1">
      <c r="T280" s="17"/>
    </row>
    <row r="281" spans="20:20" ht="15" customHeight="1">
      <c r="T281" s="17"/>
    </row>
    <row r="282" spans="20:20" ht="15" customHeight="1">
      <c r="T282" s="17"/>
    </row>
    <row r="283" spans="20:20" ht="15" customHeight="1">
      <c r="T283" s="17"/>
    </row>
    <row r="284" spans="20:20" ht="15" customHeight="1">
      <c r="T284" s="17"/>
    </row>
    <row r="287" spans="20:20" ht="14.25"/>
    <row r="288" spans="20:20"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row r="333" ht="14.25"/>
    <row r="334" ht="14.25"/>
    <row r="335" ht="14.25"/>
  </sheetData>
  <phoneticPr fontId="5"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&amp;C32</oddFooter>
  </headerFooter>
</worksheet>
</file>

<file path=xl/worksheets/sheet21.xml><?xml version="1.0" encoding="utf-8"?>
<worksheet xmlns="http://schemas.openxmlformats.org/spreadsheetml/2006/main" xmlns:r="http://schemas.openxmlformats.org/officeDocument/2006/relationships">
  <dimension ref="A1:J195"/>
  <sheetViews>
    <sheetView workbookViewId="0"/>
  </sheetViews>
  <sheetFormatPr defaultColWidth="0" defaultRowHeight="12.75"/>
  <cols>
    <col min="1" max="3" width="10.7109375" style="368"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c r="A1" s="346" t="str">
        <f>+Cover!A9</f>
        <v>NAME OF MUNICIPALITY</v>
      </c>
      <c r="B1" s="392"/>
      <c r="C1" s="392"/>
      <c r="D1" s="95"/>
      <c r="E1" s="95"/>
      <c r="F1" s="95"/>
      <c r="G1" s="95"/>
      <c r="I1" s="95"/>
      <c r="J1" s="235" t="s">
        <v>129</v>
      </c>
    </row>
    <row r="2" spans="1:10" ht="18">
      <c r="A2" s="370" t="s">
        <v>143</v>
      </c>
      <c r="B2" s="371"/>
      <c r="C2" s="371"/>
      <c r="D2" s="94"/>
      <c r="E2" s="94"/>
      <c r="F2" s="94"/>
      <c r="G2" s="94"/>
      <c r="H2" s="94"/>
      <c r="I2" s="94"/>
      <c r="J2" s="98"/>
    </row>
    <row r="3" spans="1:10" ht="15.75" thickBot="1">
      <c r="A3" s="416" t="str">
        <f>+Cover!A15</f>
        <v>For the Year Ended December 31, 2016</v>
      </c>
      <c r="B3" s="417"/>
      <c r="C3" s="417"/>
      <c r="D3" s="101"/>
      <c r="E3" s="101"/>
      <c r="F3" s="101"/>
      <c r="G3" s="101"/>
      <c r="H3" s="101"/>
      <c r="I3" s="102"/>
      <c r="J3" s="102"/>
    </row>
    <row r="4" spans="1:10" ht="15.75" thickTop="1">
      <c r="A4" s="418"/>
      <c r="B4" s="406"/>
      <c r="C4" s="406"/>
      <c r="D4" s="38"/>
      <c r="E4" s="38"/>
      <c r="F4" s="38"/>
      <c r="G4" s="38"/>
      <c r="H4" s="104"/>
      <c r="I4" s="105"/>
      <c r="J4" s="105"/>
    </row>
    <row r="5" spans="1:10" ht="15.75" thickBot="1">
      <c r="A5" s="406"/>
      <c r="B5" s="406"/>
      <c r="C5" s="406"/>
      <c r="D5" s="315" t="s">
        <v>759</v>
      </c>
      <c r="E5" s="315"/>
      <c r="F5" s="316"/>
      <c r="G5" s="317"/>
      <c r="H5" s="317"/>
      <c r="I5" s="38"/>
      <c r="J5" s="314" t="s">
        <v>716</v>
      </c>
    </row>
    <row r="6" spans="1:10" ht="15">
      <c r="A6" s="406"/>
      <c r="B6" s="406"/>
      <c r="C6" s="406"/>
      <c r="D6" s="109"/>
      <c r="E6" s="109"/>
      <c r="F6" s="109"/>
      <c r="G6" s="111"/>
      <c r="H6" s="311"/>
      <c r="I6" s="312"/>
      <c r="J6" s="310"/>
    </row>
    <row r="7" spans="1:10" ht="15">
      <c r="A7" s="406"/>
      <c r="B7" s="406"/>
      <c r="C7" s="406"/>
      <c r="D7" s="109" t="s">
        <v>126</v>
      </c>
      <c r="E7" s="109"/>
      <c r="F7" s="109" t="s">
        <v>127</v>
      </c>
      <c r="G7" s="111"/>
      <c r="H7" s="111" t="s">
        <v>128</v>
      </c>
      <c r="I7" s="312"/>
      <c r="J7" s="310" t="s">
        <v>128</v>
      </c>
    </row>
    <row r="8" spans="1:10" ht="14.25">
      <c r="A8" s="406"/>
      <c r="B8" s="406"/>
      <c r="C8" s="406"/>
      <c r="D8" s="38"/>
      <c r="E8" s="38"/>
      <c r="F8" s="38"/>
      <c r="G8" s="311"/>
      <c r="H8" s="311"/>
      <c r="I8" s="312"/>
      <c r="J8" s="310"/>
    </row>
    <row r="9" spans="1:10" ht="14.25">
      <c r="A9" s="406" t="s">
        <v>131</v>
      </c>
      <c r="B9" s="406"/>
      <c r="C9" s="406"/>
      <c r="D9" s="38"/>
      <c r="E9" s="38"/>
      <c r="F9" s="38"/>
      <c r="G9" s="311"/>
      <c r="H9" s="311"/>
      <c r="I9" s="312"/>
      <c r="J9" s="310"/>
    </row>
    <row r="10" spans="1:10" ht="14.25">
      <c r="A10" s="300" t="s">
        <v>130</v>
      </c>
      <c r="B10" s="406"/>
      <c r="C10" s="406"/>
      <c r="D10" s="343">
        <v>0</v>
      </c>
      <c r="E10" s="159"/>
      <c r="F10" s="342">
        <v>0</v>
      </c>
      <c r="G10" s="160"/>
      <c r="H10" s="130">
        <f>+D10/1000*F10</f>
        <v>0</v>
      </c>
      <c r="I10" s="311"/>
      <c r="J10" s="130">
        <v>0</v>
      </c>
    </row>
    <row r="11" spans="1:10" ht="14.25">
      <c r="A11" s="300" t="s">
        <v>130</v>
      </c>
      <c r="B11" s="406"/>
      <c r="C11" s="406"/>
      <c r="D11" s="343">
        <v>0</v>
      </c>
      <c r="E11" s="38"/>
      <c r="F11" s="342">
        <v>0</v>
      </c>
      <c r="G11" s="38"/>
      <c r="H11" s="344">
        <f>+D11/1000*F11</f>
        <v>0</v>
      </c>
      <c r="I11" s="128"/>
      <c r="J11" s="159">
        <v>0</v>
      </c>
    </row>
    <row r="12" spans="1:10" ht="14.25">
      <c r="A12" s="300" t="s">
        <v>130</v>
      </c>
      <c r="B12" s="406"/>
      <c r="C12" s="406"/>
      <c r="D12" s="343">
        <v>0</v>
      </c>
      <c r="E12" s="38"/>
      <c r="F12" s="342">
        <v>0</v>
      </c>
      <c r="G12" s="116"/>
      <c r="H12" s="345">
        <f>+D12/1000*F12</f>
        <v>0</v>
      </c>
      <c r="I12" s="118"/>
      <c r="J12" s="306">
        <v>0</v>
      </c>
    </row>
    <row r="13" spans="1:10" ht="14.25">
      <c r="A13" s="406" t="s">
        <v>650</v>
      </c>
      <c r="B13" s="406"/>
      <c r="C13" s="406"/>
      <c r="D13" s="343"/>
      <c r="E13" s="38"/>
      <c r="F13" s="342"/>
      <c r="G13" s="116"/>
      <c r="H13" s="402">
        <f>SUM(H10:H12)</f>
        <v>0</v>
      </c>
      <c r="I13" s="118"/>
      <c r="J13" s="376">
        <f>SUM(J10:J12)</f>
        <v>0</v>
      </c>
    </row>
    <row r="14" spans="1:10" ht="14.25">
      <c r="B14" s="406"/>
      <c r="C14" s="406"/>
      <c r="D14" s="159"/>
      <c r="E14" s="38"/>
      <c r="F14" s="318"/>
      <c r="G14" s="116"/>
      <c r="H14" s="344"/>
      <c r="I14" s="118"/>
      <c r="J14" s="159"/>
    </row>
    <row r="15" spans="1:10" ht="14.25">
      <c r="A15" s="334" t="s">
        <v>132</v>
      </c>
      <c r="B15" s="406"/>
      <c r="C15" s="406"/>
      <c r="D15" s="159"/>
      <c r="E15" s="38"/>
      <c r="F15" s="318"/>
      <c r="G15" s="42"/>
      <c r="H15" s="344"/>
      <c r="I15" s="118"/>
      <c r="J15" s="159"/>
    </row>
    <row r="16" spans="1:10" ht="14.25">
      <c r="A16" s="300" t="s">
        <v>133</v>
      </c>
      <c r="B16" s="419"/>
      <c r="C16" s="406"/>
      <c r="D16" s="343">
        <v>0</v>
      </c>
      <c r="E16" s="38"/>
      <c r="F16" s="342">
        <v>0</v>
      </c>
      <c r="G16" s="42"/>
      <c r="H16" s="344">
        <f>+D16/1000*F16</f>
        <v>0</v>
      </c>
      <c r="I16" s="118"/>
      <c r="J16" s="159">
        <v>0</v>
      </c>
    </row>
    <row r="17" spans="1:10" ht="14.25">
      <c r="A17" s="300" t="s">
        <v>134</v>
      </c>
      <c r="B17" s="406"/>
      <c r="C17" s="406"/>
      <c r="D17" s="343">
        <v>0</v>
      </c>
      <c r="E17" s="38"/>
      <c r="F17" s="342">
        <v>0</v>
      </c>
      <c r="G17" s="42"/>
      <c r="H17" s="344">
        <f>+D17/1000*F17</f>
        <v>0</v>
      </c>
      <c r="I17" s="118"/>
      <c r="J17" s="159">
        <v>0</v>
      </c>
    </row>
    <row r="18" spans="1:10" ht="14.25">
      <c r="A18" s="300" t="s">
        <v>135</v>
      </c>
      <c r="B18" s="406"/>
      <c r="C18" s="406"/>
      <c r="D18" s="343">
        <v>0</v>
      </c>
      <c r="E18" s="38"/>
      <c r="F18" s="342">
        <v>0</v>
      </c>
      <c r="G18" s="42"/>
      <c r="H18" s="345">
        <f>+D18/1000*F18</f>
        <v>0</v>
      </c>
      <c r="I18" s="118"/>
      <c r="J18" s="306">
        <v>0</v>
      </c>
    </row>
    <row r="19" spans="1:10" ht="14.25">
      <c r="A19" s="406" t="s">
        <v>651</v>
      </c>
      <c r="B19" s="406"/>
      <c r="C19" s="406"/>
      <c r="D19" s="343"/>
      <c r="E19" s="38"/>
      <c r="F19" s="342"/>
      <c r="G19" s="42"/>
      <c r="H19" s="402">
        <f>SUM(H16:H18)</f>
        <v>0</v>
      </c>
      <c r="I19" s="118"/>
      <c r="J19" s="376">
        <f>SUM(J16:J18)</f>
        <v>0</v>
      </c>
    </row>
    <row r="20" spans="1:10" ht="14.25">
      <c r="A20" s="334"/>
      <c r="B20" s="406"/>
      <c r="C20" s="406"/>
      <c r="D20" s="159"/>
      <c r="E20" s="38"/>
      <c r="F20" s="318"/>
      <c r="G20" s="42"/>
      <c r="H20" s="344"/>
      <c r="I20" s="118"/>
      <c r="J20" s="159"/>
    </row>
    <row r="21" spans="1:10" ht="14.25">
      <c r="A21" s="334" t="s">
        <v>136</v>
      </c>
      <c r="B21" s="406"/>
      <c r="C21" s="406"/>
      <c r="D21" s="343">
        <v>0</v>
      </c>
      <c r="E21" s="38"/>
      <c r="F21" s="342">
        <v>0</v>
      </c>
      <c r="G21" s="42"/>
      <c r="H21" s="345">
        <f>+D21/1000*F21</f>
        <v>0</v>
      </c>
      <c r="I21" s="118"/>
      <c r="J21" s="306">
        <v>0</v>
      </c>
    </row>
    <row r="22" spans="1:10" ht="14.25">
      <c r="A22" s="334"/>
      <c r="B22" s="406"/>
      <c r="C22" s="406"/>
      <c r="D22" s="343"/>
      <c r="E22" s="38"/>
      <c r="F22" s="342"/>
      <c r="G22" s="42"/>
      <c r="H22" s="344"/>
      <c r="I22" s="118"/>
      <c r="J22" s="159"/>
    </row>
    <row r="23" spans="1:10" ht="14.25">
      <c r="A23" s="334" t="s">
        <v>137</v>
      </c>
      <c r="B23" s="406"/>
      <c r="C23" s="406"/>
      <c r="D23" s="159"/>
      <c r="E23" s="38"/>
      <c r="F23" s="318"/>
      <c r="G23" s="42"/>
      <c r="H23" s="344"/>
      <c r="I23" s="118"/>
      <c r="J23" s="159"/>
    </row>
    <row r="24" spans="1:10" ht="14.25">
      <c r="A24" s="300" t="s">
        <v>138</v>
      </c>
      <c r="B24" s="406"/>
      <c r="C24" s="406"/>
      <c r="D24" s="343">
        <v>0</v>
      </c>
      <c r="E24" s="38"/>
      <c r="F24" s="342">
        <v>0</v>
      </c>
      <c r="G24" s="42"/>
      <c r="H24" s="344">
        <f>+D24/1000*F24</f>
        <v>0</v>
      </c>
      <c r="I24" s="118"/>
      <c r="J24" s="159">
        <v>0</v>
      </c>
    </row>
    <row r="25" spans="1:10" ht="14.25">
      <c r="A25" s="300" t="s">
        <v>138</v>
      </c>
      <c r="B25" s="406"/>
      <c r="C25" s="406"/>
      <c r="D25" s="343">
        <v>0</v>
      </c>
      <c r="E25" s="38"/>
      <c r="F25" s="342">
        <v>0</v>
      </c>
      <c r="G25" s="42"/>
      <c r="H25" s="344">
        <f>+D25/1000*F25</f>
        <v>0</v>
      </c>
      <c r="I25" s="118"/>
      <c r="J25" s="159">
        <v>0</v>
      </c>
    </row>
    <row r="26" spans="1:10" ht="14.25">
      <c r="A26" s="300" t="s">
        <v>138</v>
      </c>
      <c r="B26" s="406"/>
      <c r="C26" s="406"/>
      <c r="D26" s="343">
        <v>0</v>
      </c>
      <c r="E26" s="38"/>
      <c r="F26" s="342">
        <v>0</v>
      </c>
      <c r="G26" s="42"/>
      <c r="H26" s="345">
        <f>+D26/1000*F26</f>
        <v>0</v>
      </c>
      <c r="I26" s="118"/>
      <c r="J26" s="306">
        <v>0</v>
      </c>
    </row>
    <row r="27" spans="1:10" ht="14.25">
      <c r="A27" s="406" t="s">
        <v>652</v>
      </c>
      <c r="B27" s="406"/>
      <c r="C27" s="406"/>
      <c r="D27" s="343"/>
      <c r="E27" s="38"/>
      <c r="F27" s="342"/>
      <c r="G27" s="42"/>
      <c r="H27" s="345">
        <f>SUM(H24:H26)</f>
        <v>0</v>
      </c>
      <c r="I27" s="118"/>
      <c r="J27" s="376">
        <f>SUM(J24:J26)</f>
        <v>0</v>
      </c>
    </row>
    <row r="28" spans="1:10" ht="14.25">
      <c r="A28" s="334"/>
      <c r="B28" s="406"/>
      <c r="C28" s="406"/>
      <c r="D28" s="159"/>
      <c r="E28" s="38"/>
      <c r="F28" s="318"/>
      <c r="G28" s="42"/>
      <c r="H28" s="344"/>
      <c r="I28" s="118"/>
      <c r="J28" s="159"/>
    </row>
    <row r="29" spans="1:10" s="636" customFormat="1" ht="14.25">
      <c r="A29" s="634" t="s">
        <v>627</v>
      </c>
      <c r="B29" s="638"/>
      <c r="C29" s="638"/>
      <c r="D29" s="644">
        <v>0</v>
      </c>
      <c r="E29" s="645"/>
      <c r="F29" s="646">
        <v>0</v>
      </c>
      <c r="G29" s="647"/>
      <c r="H29" s="635">
        <f>+D29/1000*F29</f>
        <v>0</v>
      </c>
      <c r="I29" s="631"/>
      <c r="J29" s="633">
        <v>0</v>
      </c>
    </row>
    <row r="30" spans="1:10" ht="14.25">
      <c r="A30" s="334"/>
      <c r="B30" s="406"/>
      <c r="C30" s="406"/>
      <c r="D30" s="343"/>
      <c r="E30" s="38"/>
      <c r="F30" s="342"/>
      <c r="G30" s="42"/>
      <c r="H30" s="344"/>
      <c r="I30" s="118"/>
      <c r="J30" s="159"/>
    </row>
    <row r="31" spans="1:10" ht="14.25">
      <c r="A31" s="334" t="s">
        <v>139</v>
      </c>
      <c r="B31" s="406"/>
      <c r="C31" s="406"/>
      <c r="D31" s="159"/>
      <c r="E31" s="38"/>
      <c r="F31" s="318"/>
      <c r="G31" s="42"/>
      <c r="H31" s="344"/>
      <c r="I31" s="118"/>
      <c r="J31" s="159"/>
    </row>
    <row r="32" spans="1:10" ht="14.25">
      <c r="A32" s="300" t="s">
        <v>140</v>
      </c>
      <c r="B32" s="406"/>
      <c r="C32" s="406"/>
      <c r="D32" s="343">
        <v>0</v>
      </c>
      <c r="E32" s="38"/>
      <c r="F32" s="342">
        <v>0</v>
      </c>
      <c r="G32" s="42"/>
      <c r="H32" s="344">
        <f>+D32/1000*F32</f>
        <v>0</v>
      </c>
      <c r="I32" s="118"/>
      <c r="J32" s="159">
        <v>0</v>
      </c>
    </row>
    <row r="33" spans="1:10" ht="14.25">
      <c r="A33" s="300" t="s">
        <v>140</v>
      </c>
      <c r="B33" s="406"/>
      <c r="C33" s="406"/>
      <c r="D33" s="343">
        <v>0</v>
      </c>
      <c r="E33" s="38"/>
      <c r="F33" s="342">
        <v>0</v>
      </c>
      <c r="G33" s="42"/>
      <c r="H33" s="344">
        <f>+D33/1000*F33</f>
        <v>0</v>
      </c>
      <c r="I33" s="118"/>
      <c r="J33" s="159">
        <v>0</v>
      </c>
    </row>
    <row r="34" spans="1:10" ht="14.25">
      <c r="A34" s="300" t="s">
        <v>140</v>
      </c>
      <c r="B34" s="406"/>
      <c r="C34" s="406"/>
      <c r="D34" s="343">
        <v>0</v>
      </c>
      <c r="E34" s="38"/>
      <c r="F34" s="342">
        <v>0</v>
      </c>
      <c r="G34" s="42"/>
      <c r="H34" s="345">
        <f>+D34/1000*F34</f>
        <v>0</v>
      </c>
      <c r="I34" s="118"/>
      <c r="J34" s="306">
        <v>0</v>
      </c>
    </row>
    <row r="35" spans="1:10" ht="14.25">
      <c r="A35" s="406" t="s">
        <v>653</v>
      </c>
      <c r="B35" s="406"/>
      <c r="C35" s="406"/>
      <c r="D35" s="343"/>
      <c r="E35" s="38"/>
      <c r="F35" s="342"/>
      <c r="G35" s="42"/>
      <c r="H35" s="345">
        <f>SUM(H32:H34)</f>
        <v>0</v>
      </c>
      <c r="I35" s="118"/>
      <c r="J35" s="306">
        <f>SUM(J32:J34)</f>
        <v>0</v>
      </c>
    </row>
    <row r="36" spans="1:10" ht="14.25">
      <c r="A36" s="334"/>
      <c r="B36" s="406"/>
      <c r="C36" s="406"/>
      <c r="D36" s="159"/>
      <c r="E36" s="38"/>
      <c r="F36" s="318"/>
      <c r="G36" s="42"/>
      <c r="H36" s="344"/>
      <c r="I36" s="118"/>
      <c r="J36" s="159"/>
    </row>
    <row r="37" spans="1:10" ht="14.25">
      <c r="A37" s="334" t="s">
        <v>141</v>
      </c>
      <c r="B37" s="406"/>
      <c r="C37" s="406"/>
      <c r="D37" s="343">
        <v>0</v>
      </c>
      <c r="E37" s="38"/>
      <c r="F37" s="342">
        <v>0</v>
      </c>
      <c r="G37" s="119"/>
      <c r="H37" s="345">
        <f>+D37/1000*F37</f>
        <v>0</v>
      </c>
      <c r="I37" s="119"/>
      <c r="J37" s="306">
        <v>0</v>
      </c>
    </row>
    <row r="38" spans="1:10" ht="14.25">
      <c r="A38" s="300"/>
      <c r="B38" s="406"/>
      <c r="C38" s="406"/>
      <c r="D38" s="159"/>
      <c r="E38" s="38"/>
      <c r="F38" s="159"/>
      <c r="G38" s="119"/>
      <c r="H38" s="159"/>
      <c r="I38" s="119"/>
      <c r="J38" s="159"/>
    </row>
    <row r="39" spans="1:10" ht="15">
      <c r="A39" s="420" t="s">
        <v>492</v>
      </c>
      <c r="B39" s="300"/>
      <c r="C39" s="406"/>
      <c r="D39" s="309"/>
      <c r="E39" s="38"/>
      <c r="F39" s="309"/>
      <c r="G39" s="119"/>
      <c r="H39" s="304">
        <f>+H13+H19+H21+H27+H29+H35+H37</f>
        <v>0</v>
      </c>
      <c r="I39" s="119"/>
      <c r="J39" s="306">
        <f>+J13+J19+J21+J27+J29+J35+J37</f>
        <v>0</v>
      </c>
    </row>
    <row r="40" spans="1:10" ht="15">
      <c r="A40" s="334"/>
      <c r="B40" s="300"/>
      <c r="C40" s="406"/>
      <c r="D40" s="159"/>
      <c r="E40" s="38"/>
      <c r="F40" s="159"/>
      <c r="G40" s="119"/>
      <c r="H40" s="309"/>
      <c r="I40" s="119"/>
      <c r="J40" s="159"/>
    </row>
    <row r="41" spans="1:10" ht="14.25">
      <c r="A41" s="334" t="s">
        <v>488</v>
      </c>
      <c r="B41" s="300"/>
      <c r="C41" s="406"/>
      <c r="D41" s="343">
        <v>0</v>
      </c>
      <c r="E41" s="38"/>
      <c r="F41" s="342">
        <v>0</v>
      </c>
      <c r="G41" s="42"/>
      <c r="H41" s="345">
        <f>+D41/1000*F41</f>
        <v>0</v>
      </c>
      <c r="I41" s="118"/>
      <c r="J41" s="306">
        <v>0</v>
      </c>
    </row>
    <row r="42" spans="1:10" ht="15">
      <c r="A42" s="300"/>
      <c r="B42" s="300"/>
      <c r="C42" s="406"/>
      <c r="D42" s="159"/>
      <c r="E42" s="38"/>
      <c r="F42" s="159"/>
      <c r="G42" s="119"/>
      <c r="H42" s="309"/>
      <c r="I42" s="119"/>
      <c r="J42" s="159"/>
    </row>
    <row r="43" spans="1:10" ht="15">
      <c r="A43" s="334" t="s">
        <v>139</v>
      </c>
      <c r="B43" s="406"/>
      <c r="C43" s="406"/>
      <c r="D43" s="159"/>
      <c r="E43" s="38"/>
      <c r="F43" s="159"/>
      <c r="G43" s="119"/>
      <c r="H43" s="309"/>
      <c r="I43" s="119"/>
      <c r="J43" s="159"/>
    </row>
    <row r="44" spans="1:10" ht="14.25">
      <c r="A44" s="300" t="s">
        <v>486</v>
      </c>
      <c r="B44" s="406"/>
      <c r="C44" s="406"/>
      <c r="D44" s="343">
        <v>0</v>
      </c>
      <c r="E44" s="38"/>
      <c r="F44" s="342">
        <v>0</v>
      </c>
      <c r="G44" s="119"/>
      <c r="H44" s="344">
        <f>+D44/1000*F44</f>
        <v>0</v>
      </c>
      <c r="I44" s="119"/>
      <c r="J44" s="159">
        <v>0</v>
      </c>
    </row>
    <row r="45" spans="1:10" ht="14.25">
      <c r="A45" s="300" t="s">
        <v>486</v>
      </c>
      <c r="B45" s="406"/>
      <c r="C45" s="406"/>
      <c r="D45" s="343">
        <v>0</v>
      </c>
      <c r="E45" s="38"/>
      <c r="F45" s="342">
        <v>0</v>
      </c>
      <c r="G45" s="119"/>
      <c r="H45" s="344">
        <f>+D45/1000*F45</f>
        <v>0</v>
      </c>
      <c r="I45" s="119"/>
      <c r="J45" s="159">
        <v>0</v>
      </c>
    </row>
    <row r="46" spans="1:10" ht="14.25">
      <c r="A46" s="300" t="s">
        <v>486</v>
      </c>
      <c r="B46" s="406"/>
      <c r="C46" s="406"/>
      <c r="D46" s="343">
        <v>0</v>
      </c>
      <c r="E46" s="38"/>
      <c r="F46" s="342">
        <v>0</v>
      </c>
      <c r="G46" s="119"/>
      <c r="H46" s="345">
        <f>+D46/1000*F46</f>
        <v>0</v>
      </c>
      <c r="I46" s="119"/>
      <c r="J46" s="306">
        <v>0</v>
      </c>
    </row>
    <row r="47" spans="1:10" ht="14.25">
      <c r="A47" s="406" t="s">
        <v>653</v>
      </c>
      <c r="B47" s="406"/>
      <c r="C47" s="406"/>
      <c r="D47" s="343"/>
      <c r="E47" s="38"/>
      <c r="F47" s="342"/>
      <c r="G47" s="119"/>
      <c r="H47" s="402">
        <f>SUM(H44:H46)</f>
        <v>0</v>
      </c>
      <c r="I47" s="119"/>
      <c r="J47" s="376">
        <f>SUM(J44:J46)</f>
        <v>0</v>
      </c>
    </row>
    <row r="48" spans="1:10" ht="15">
      <c r="A48" s="334"/>
      <c r="B48" s="406"/>
      <c r="C48" s="406"/>
      <c r="D48" s="159"/>
      <c r="E48" s="38"/>
      <c r="F48" s="159"/>
      <c r="G48" s="119"/>
      <c r="H48" s="309"/>
      <c r="I48" s="119"/>
      <c r="J48" s="159"/>
    </row>
    <row r="49" spans="1:10" ht="15">
      <c r="A49" s="420" t="s">
        <v>489</v>
      </c>
      <c r="B49" s="406"/>
      <c r="C49" s="406"/>
      <c r="D49" s="159"/>
      <c r="E49" s="38"/>
      <c r="F49" s="159"/>
      <c r="G49" s="119"/>
      <c r="H49" s="304">
        <f>+H41+H47</f>
        <v>0</v>
      </c>
      <c r="I49" s="119"/>
      <c r="J49" s="306">
        <f>+J41+J47</f>
        <v>0</v>
      </c>
    </row>
    <row r="50" spans="1:10" ht="15">
      <c r="A50" s="334"/>
      <c r="B50" s="406"/>
      <c r="C50" s="406"/>
      <c r="D50" s="159"/>
      <c r="E50" s="38"/>
      <c r="F50" s="159"/>
      <c r="G50" s="119"/>
      <c r="H50" s="309"/>
      <c r="I50" s="119"/>
      <c r="J50" s="159"/>
    </row>
    <row r="51" spans="1:10" ht="15.75" thickBot="1">
      <c r="A51" s="421" t="s">
        <v>594</v>
      </c>
      <c r="B51" s="406"/>
      <c r="C51" s="406"/>
      <c r="D51" s="133"/>
      <c r="E51" s="38"/>
      <c r="F51" s="133"/>
      <c r="G51" s="119"/>
      <c r="H51" s="256">
        <f>+H39+H49</f>
        <v>0</v>
      </c>
      <c r="I51" s="119"/>
      <c r="J51" s="255">
        <f>+J39+J49</f>
        <v>0</v>
      </c>
    </row>
    <row r="52" spans="1:10" ht="15" thickTop="1">
      <c r="A52" s="300"/>
      <c r="B52" s="406"/>
      <c r="C52" s="406"/>
      <c r="D52" s="38"/>
      <c r="E52" s="38"/>
      <c r="F52" s="38"/>
      <c r="G52" s="119"/>
      <c r="H52" s="119"/>
      <c r="I52" s="119"/>
      <c r="J52" s="119"/>
    </row>
    <row r="53" spans="1:10" ht="14.25">
      <c r="A53" s="300"/>
      <c r="B53" s="406"/>
      <c r="C53" s="406"/>
      <c r="D53" s="38"/>
      <c r="E53" s="38"/>
      <c r="F53" s="38"/>
      <c r="G53" s="119"/>
      <c r="H53" s="119"/>
      <c r="I53" s="119"/>
      <c r="J53" s="119"/>
    </row>
    <row r="54" spans="1:10" ht="14.25">
      <c r="A54" s="300"/>
      <c r="B54" s="406"/>
      <c r="C54" s="406"/>
      <c r="D54" s="38"/>
      <c r="E54" s="38"/>
      <c r="F54" s="38"/>
      <c r="G54" s="119"/>
      <c r="H54" s="119"/>
      <c r="I54" s="119"/>
      <c r="J54" s="119"/>
    </row>
    <row r="55" spans="1:10" ht="14.25">
      <c r="A55" s="300"/>
      <c r="B55" s="419"/>
      <c r="C55" s="406"/>
      <c r="D55" s="38"/>
      <c r="E55" s="38"/>
      <c r="F55" s="38"/>
      <c r="G55" s="119"/>
      <c r="H55" s="119"/>
      <c r="I55" s="119"/>
      <c r="J55" s="119"/>
    </row>
    <row r="56" spans="1:10" ht="14.25">
      <c r="A56" s="300"/>
      <c r="B56" s="406"/>
      <c r="C56" s="406"/>
      <c r="D56" s="38"/>
      <c r="E56" s="38"/>
      <c r="F56" s="38"/>
      <c r="G56" s="119"/>
      <c r="H56" s="119"/>
      <c r="I56" s="119"/>
      <c r="J56" s="119"/>
    </row>
    <row r="57" spans="1:10" ht="14.25">
      <c r="A57" s="334"/>
      <c r="B57" s="406"/>
      <c r="C57" s="406"/>
      <c r="D57" s="38"/>
      <c r="E57" s="38"/>
      <c r="F57" s="38"/>
      <c r="G57" s="119"/>
      <c r="H57" s="119"/>
      <c r="I57" s="119"/>
      <c r="J57" s="119"/>
    </row>
    <row r="58" spans="1:10" ht="14.25">
      <c r="A58" s="300"/>
      <c r="B58" s="406"/>
      <c r="C58" s="406"/>
      <c r="D58" s="38"/>
      <c r="E58" s="38"/>
      <c r="F58" s="38"/>
      <c r="G58" s="119"/>
      <c r="H58" s="119"/>
      <c r="I58" s="119"/>
      <c r="J58" s="119"/>
    </row>
    <row r="59" spans="1:10" ht="14.25">
      <c r="A59" s="300"/>
      <c r="B59" s="406"/>
      <c r="C59" s="406"/>
      <c r="D59" s="38"/>
      <c r="E59" s="38"/>
      <c r="F59" s="38"/>
      <c r="G59" s="119"/>
      <c r="H59" s="119"/>
      <c r="I59" s="119"/>
      <c r="J59" s="119"/>
    </row>
    <row r="60" spans="1:10" ht="14.25">
      <c r="A60" s="300"/>
      <c r="B60" s="406"/>
      <c r="C60" s="406"/>
      <c r="D60" s="38"/>
      <c r="E60" s="38"/>
      <c r="F60" s="38"/>
      <c r="G60" s="119"/>
      <c r="H60" s="119"/>
      <c r="I60" s="119"/>
      <c r="J60" s="119"/>
    </row>
    <row r="61" spans="1:10" ht="14.25">
      <c r="A61" s="300"/>
      <c r="B61" s="406"/>
      <c r="C61" s="406"/>
      <c r="D61" s="38"/>
      <c r="E61" s="38"/>
      <c r="F61" s="38"/>
      <c r="G61" s="119"/>
      <c r="H61" s="119"/>
      <c r="I61" s="119"/>
      <c r="J61" s="119"/>
    </row>
    <row r="62" spans="1:10" ht="14.25">
      <c r="A62" s="300"/>
      <c r="B62" s="406"/>
      <c r="C62" s="406"/>
      <c r="D62" s="38"/>
      <c r="E62" s="38"/>
      <c r="F62" s="38"/>
      <c r="G62" s="119"/>
      <c r="H62" s="119"/>
      <c r="I62" s="119"/>
      <c r="J62" s="119"/>
    </row>
    <row r="63" spans="1:10" ht="14.25">
      <c r="A63" s="300"/>
      <c r="B63" s="406"/>
      <c r="C63" s="406"/>
      <c r="D63" s="38"/>
      <c r="E63" s="38"/>
      <c r="F63" s="38"/>
      <c r="G63" s="119"/>
      <c r="H63" s="119"/>
      <c r="I63" s="119"/>
      <c r="J63" s="119"/>
    </row>
    <row r="64" spans="1:10" ht="14.25">
      <c r="A64" s="300"/>
      <c r="B64" s="406"/>
      <c r="C64" s="406"/>
      <c r="D64" s="38"/>
      <c r="E64" s="38"/>
      <c r="F64" s="38"/>
      <c r="G64" s="119"/>
      <c r="H64" s="119"/>
      <c r="I64" s="119"/>
      <c r="J64" s="119"/>
    </row>
    <row r="65" spans="1:10" ht="14.25">
      <c r="A65" s="334"/>
      <c r="B65" s="406"/>
      <c r="C65" s="406"/>
      <c r="D65" s="38"/>
      <c r="E65" s="38"/>
      <c r="F65" s="38"/>
      <c r="G65" s="119"/>
      <c r="H65" s="119"/>
      <c r="I65" s="119"/>
      <c r="J65" s="119"/>
    </row>
    <row r="66" spans="1:10" ht="14.25">
      <c r="A66" s="300"/>
      <c r="B66" s="406"/>
      <c r="C66" s="406"/>
      <c r="D66" s="38"/>
      <c r="E66" s="38"/>
      <c r="F66" s="38"/>
      <c r="G66" s="119"/>
      <c r="H66" s="119"/>
      <c r="I66" s="119"/>
      <c r="J66" s="119"/>
    </row>
    <row r="67" spans="1:10" ht="14.25">
      <c r="A67" s="300"/>
      <c r="B67" s="406"/>
      <c r="C67" s="406"/>
      <c r="D67" s="38"/>
      <c r="E67" s="38"/>
      <c r="F67" s="38"/>
      <c r="G67" s="119"/>
      <c r="H67" s="119"/>
      <c r="I67" s="119"/>
      <c r="J67" s="119"/>
    </row>
    <row r="68" spans="1:10" ht="14.25">
      <c r="A68" s="300"/>
      <c r="B68" s="406"/>
      <c r="C68" s="406"/>
      <c r="D68" s="38"/>
      <c r="E68" s="38"/>
      <c r="F68" s="38"/>
      <c r="G68" s="119"/>
      <c r="H68" s="119"/>
      <c r="I68" s="119"/>
      <c r="J68" s="119"/>
    </row>
    <row r="69" spans="1:10" ht="14.25">
      <c r="A69" s="300"/>
      <c r="B69" s="406"/>
      <c r="C69" s="406"/>
      <c r="D69" s="38"/>
      <c r="E69" s="38"/>
      <c r="F69" s="38"/>
      <c r="G69" s="119"/>
      <c r="H69" s="119"/>
      <c r="I69" s="119"/>
      <c r="J69" s="119"/>
    </row>
    <row r="70" spans="1:10" ht="14.25">
      <c r="A70" s="300"/>
      <c r="B70" s="406"/>
      <c r="C70" s="406"/>
      <c r="D70" s="38"/>
      <c r="E70" s="38"/>
      <c r="F70" s="38"/>
      <c r="G70" s="119"/>
      <c r="H70" s="119"/>
      <c r="I70" s="119"/>
      <c r="J70" s="119"/>
    </row>
    <row r="71" spans="1:10" ht="14.25">
      <c r="A71" s="300"/>
      <c r="B71" s="406"/>
      <c r="C71" s="406"/>
      <c r="D71" s="38"/>
      <c r="E71" s="38"/>
      <c r="F71" s="38"/>
      <c r="G71" s="119"/>
      <c r="H71" s="119"/>
      <c r="I71" s="119"/>
      <c r="J71" s="119"/>
    </row>
    <row r="72" spans="1:10" ht="14.25">
      <c r="A72" s="300"/>
      <c r="B72" s="406"/>
      <c r="C72" s="406"/>
      <c r="D72" s="38"/>
      <c r="E72" s="38"/>
      <c r="F72" s="38"/>
      <c r="G72" s="119"/>
      <c r="H72" s="119"/>
      <c r="I72" s="119"/>
      <c r="J72" s="119"/>
    </row>
    <row r="73" spans="1:10" ht="14.25">
      <c r="A73" s="300"/>
      <c r="B73" s="406"/>
      <c r="C73" s="406"/>
      <c r="D73" s="38"/>
      <c r="E73" s="38"/>
      <c r="F73" s="38"/>
      <c r="G73" s="119"/>
      <c r="H73" s="119"/>
      <c r="I73" s="119"/>
      <c r="J73" s="119"/>
    </row>
    <row r="74" spans="1:10" ht="14.25">
      <c r="A74" s="300"/>
      <c r="B74" s="406"/>
      <c r="C74" s="406"/>
      <c r="D74" s="38"/>
      <c r="E74" s="38"/>
      <c r="F74" s="38"/>
      <c r="G74" s="119"/>
      <c r="H74" s="119"/>
      <c r="I74" s="119"/>
      <c r="J74" s="119"/>
    </row>
    <row r="75" spans="1:10" ht="14.25">
      <c r="A75" s="406"/>
      <c r="B75" s="406"/>
      <c r="C75" s="406"/>
      <c r="D75" s="38"/>
      <c r="E75" s="38"/>
      <c r="F75" s="38"/>
      <c r="G75" s="119"/>
      <c r="H75" s="119"/>
      <c r="I75" s="119"/>
      <c r="J75" s="119"/>
    </row>
    <row r="76" spans="1:10" ht="14.25">
      <c r="A76" s="406"/>
      <c r="B76" s="406"/>
      <c r="C76" s="406"/>
      <c r="D76" s="38"/>
      <c r="E76" s="38"/>
      <c r="F76" s="38"/>
      <c r="G76" s="119"/>
      <c r="H76" s="119"/>
      <c r="I76" s="119"/>
      <c r="J76" s="119"/>
    </row>
    <row r="77" spans="1:10" ht="14.25">
      <c r="A77" s="406"/>
      <c r="B77" s="406"/>
      <c r="C77" s="406"/>
      <c r="D77" s="38"/>
      <c r="E77" s="38"/>
      <c r="F77" s="38"/>
      <c r="G77" s="119"/>
      <c r="H77" s="119"/>
      <c r="I77" s="119"/>
      <c r="J77" s="119"/>
    </row>
    <row r="78" spans="1:10" ht="14.25">
      <c r="A78" s="406"/>
      <c r="B78" s="406"/>
      <c r="C78" s="406"/>
      <c r="D78" s="38"/>
      <c r="E78" s="38"/>
      <c r="F78" s="38"/>
      <c r="G78" s="119"/>
      <c r="H78" s="119"/>
      <c r="I78" s="119"/>
      <c r="J78" s="119"/>
    </row>
    <row r="79" spans="1:10" ht="14.25">
      <c r="A79" s="406"/>
      <c r="B79" s="406"/>
      <c r="C79" s="406"/>
      <c r="D79" s="38"/>
      <c r="E79" s="38"/>
      <c r="F79" s="38"/>
      <c r="G79" s="119"/>
      <c r="H79" s="119"/>
      <c r="I79" s="119"/>
      <c r="J79" s="119"/>
    </row>
    <row r="80" spans="1:10" ht="14.25">
      <c r="A80" s="406"/>
      <c r="B80" s="406"/>
      <c r="C80" s="406"/>
      <c r="D80" s="38"/>
      <c r="E80" s="38"/>
      <c r="F80" s="38"/>
      <c r="G80" s="119"/>
      <c r="H80" s="119"/>
      <c r="I80" s="119"/>
      <c r="J80" s="119"/>
    </row>
    <row r="81" spans="1:10" ht="14.25">
      <c r="A81" s="406"/>
      <c r="B81" s="334"/>
      <c r="C81" s="406"/>
      <c r="D81" s="38"/>
      <c r="E81" s="38"/>
      <c r="F81" s="38"/>
      <c r="G81" s="118"/>
      <c r="H81" s="118"/>
      <c r="I81" s="118"/>
      <c r="J81" s="118"/>
    </row>
    <row r="82" spans="1:10" ht="14.25">
      <c r="A82" s="300"/>
      <c r="B82" s="334"/>
      <c r="C82" s="406"/>
      <c r="D82" s="38"/>
      <c r="E82" s="38"/>
      <c r="F82" s="38"/>
      <c r="G82" s="118"/>
      <c r="H82" s="118"/>
      <c r="I82" s="118"/>
      <c r="J82" s="118"/>
    </row>
    <row r="83" spans="1:10" ht="14.25">
      <c r="A83" s="300"/>
      <c r="B83" s="334"/>
      <c r="C83" s="406"/>
      <c r="D83" s="38"/>
      <c r="E83" s="38"/>
      <c r="F83" s="38"/>
      <c r="G83" s="118"/>
      <c r="H83" s="118"/>
      <c r="I83" s="118"/>
      <c r="J83" s="118"/>
    </row>
    <row r="84" spans="1:10" ht="14.25">
      <c r="A84" s="300"/>
      <c r="B84" s="334"/>
      <c r="C84" s="406"/>
      <c r="D84" s="38"/>
      <c r="E84" s="38"/>
      <c r="F84" s="38"/>
      <c r="G84" s="118"/>
      <c r="H84" s="118"/>
      <c r="I84" s="118"/>
      <c r="J84" s="118"/>
    </row>
    <row r="85" spans="1:10" ht="14.25">
      <c r="A85" s="300"/>
      <c r="B85" s="334"/>
      <c r="C85" s="406"/>
      <c r="D85" s="38"/>
      <c r="E85" s="38"/>
      <c r="F85" s="38"/>
      <c r="G85" s="118"/>
      <c r="H85" s="118"/>
      <c r="I85" s="118"/>
      <c r="J85" s="118"/>
    </row>
    <row r="86" spans="1:10" ht="14.25">
      <c r="A86" s="300"/>
      <c r="B86" s="334"/>
      <c r="C86" s="406"/>
      <c r="D86" s="38"/>
      <c r="E86" s="38"/>
      <c r="F86" s="38"/>
      <c r="G86" s="118"/>
      <c r="H86" s="118"/>
      <c r="I86" s="118"/>
      <c r="J86" s="118"/>
    </row>
    <row r="87" spans="1:10" ht="14.25">
      <c r="A87" s="300"/>
      <c r="B87" s="334"/>
      <c r="C87" s="406"/>
      <c r="D87" s="38"/>
      <c r="E87" s="38"/>
      <c r="F87" s="38"/>
      <c r="G87" s="118"/>
      <c r="H87" s="118"/>
      <c r="I87" s="118"/>
      <c r="J87" s="118"/>
    </row>
    <row r="88" spans="1:10" ht="14.25">
      <c r="A88" s="300"/>
      <c r="B88" s="334"/>
      <c r="C88" s="406"/>
      <c r="D88" s="38"/>
      <c r="E88" s="38"/>
      <c r="F88" s="38"/>
      <c r="G88" s="118"/>
      <c r="H88" s="118"/>
      <c r="I88" s="118"/>
      <c r="J88" s="118"/>
    </row>
    <row r="89" spans="1:10" ht="14.25">
      <c r="A89" s="300"/>
      <c r="B89" s="334"/>
      <c r="C89" s="406"/>
      <c r="D89" s="38"/>
      <c r="E89" s="38"/>
      <c r="F89" s="38"/>
      <c r="G89" s="118"/>
      <c r="H89" s="118"/>
      <c r="I89" s="118"/>
      <c r="J89" s="118"/>
    </row>
    <row r="90" spans="1:10" ht="14.25">
      <c r="A90" s="300"/>
      <c r="B90" s="334"/>
      <c r="C90" s="406"/>
      <c r="D90" s="38"/>
      <c r="E90" s="38"/>
      <c r="F90" s="38"/>
      <c r="G90" s="118"/>
      <c r="H90" s="118"/>
      <c r="I90" s="118"/>
      <c r="J90" s="118"/>
    </row>
    <row r="91" spans="1:10" ht="14.25">
      <c r="A91" s="300"/>
      <c r="B91" s="334"/>
      <c r="C91" s="406"/>
      <c r="D91" s="38"/>
      <c r="E91" s="38"/>
      <c r="F91" s="38"/>
      <c r="G91" s="118"/>
      <c r="H91" s="118"/>
      <c r="I91" s="118"/>
      <c r="J91" s="118"/>
    </row>
    <row r="92" spans="1:10" ht="14.25">
      <c r="A92" s="300"/>
      <c r="B92" s="334"/>
      <c r="C92" s="406"/>
      <c r="D92" s="38"/>
      <c r="E92" s="38"/>
      <c r="F92" s="38"/>
      <c r="G92" s="118"/>
      <c r="H92" s="118"/>
      <c r="I92" s="118"/>
      <c r="J92" s="118"/>
    </row>
    <row r="93" spans="1:10" ht="14.25">
      <c r="A93" s="300"/>
      <c r="B93" s="334"/>
      <c r="C93" s="406"/>
      <c r="D93" s="38"/>
      <c r="E93" s="38"/>
      <c r="F93" s="38"/>
      <c r="G93" s="118"/>
      <c r="H93" s="118"/>
      <c r="I93" s="118"/>
      <c r="J93" s="118"/>
    </row>
    <row r="94" spans="1:10" ht="14.25">
      <c r="A94" s="406"/>
      <c r="B94" s="419"/>
      <c r="C94" s="419"/>
      <c r="D94" s="313"/>
      <c r="E94" s="313"/>
      <c r="F94" s="313"/>
      <c r="G94" s="159"/>
      <c r="H94" s="159"/>
      <c r="I94" s="159"/>
      <c r="J94" s="159"/>
    </row>
    <row r="95" spans="1:10" ht="14.25">
      <c r="A95" s="406"/>
      <c r="B95" s="419"/>
      <c r="C95" s="419"/>
      <c r="D95" s="313"/>
      <c r="E95" s="313"/>
      <c r="F95" s="313"/>
      <c r="G95" s="313"/>
      <c r="H95" s="313"/>
      <c r="I95" s="313"/>
      <c r="J95" s="313"/>
    </row>
    <row r="96" spans="1:10" ht="14.25">
      <c r="A96" s="406"/>
      <c r="B96" s="419"/>
      <c r="C96" s="419"/>
      <c r="D96" s="313"/>
      <c r="E96" s="313"/>
      <c r="F96" s="313"/>
      <c r="G96" s="159"/>
      <c r="H96" s="159"/>
      <c r="I96" s="313"/>
      <c r="J96" s="159"/>
    </row>
    <row r="97" spans="1:10" ht="14.25">
      <c r="A97" s="406"/>
      <c r="B97" s="419"/>
      <c r="C97" s="419"/>
      <c r="D97" s="313"/>
      <c r="E97" s="313"/>
      <c r="F97" s="313"/>
      <c r="G97" s="313"/>
      <c r="H97" s="313"/>
      <c r="I97" s="313"/>
      <c r="J97" s="313"/>
    </row>
    <row r="98" spans="1:10" ht="14.25">
      <c r="A98" s="406"/>
      <c r="B98" s="419"/>
      <c r="C98" s="419"/>
      <c r="D98" s="313"/>
      <c r="E98" s="313"/>
      <c r="F98" s="313"/>
      <c r="G98" s="313"/>
      <c r="H98" s="313"/>
      <c r="I98" s="313"/>
      <c r="J98" s="313"/>
    </row>
    <row r="99" spans="1:10" ht="14.25">
      <c r="A99" s="406"/>
      <c r="B99" s="419"/>
      <c r="C99" s="419"/>
      <c r="D99" s="313"/>
      <c r="E99" s="313"/>
      <c r="F99" s="313"/>
      <c r="G99" s="313"/>
      <c r="H99" s="313"/>
      <c r="I99" s="313"/>
      <c r="J99" s="313"/>
    </row>
    <row r="100" spans="1:10" ht="14.25">
      <c r="A100" s="406"/>
      <c r="B100" s="419"/>
      <c r="C100" s="419"/>
      <c r="D100" s="313"/>
      <c r="E100" s="313"/>
      <c r="F100" s="313"/>
      <c r="G100" s="313"/>
      <c r="H100" s="313"/>
      <c r="I100" s="313"/>
      <c r="J100" s="313"/>
    </row>
    <row r="101" spans="1:10" ht="14.25">
      <c r="A101" s="406"/>
      <c r="B101" s="419"/>
      <c r="C101" s="419"/>
      <c r="D101" s="313"/>
      <c r="E101" s="313"/>
      <c r="F101" s="313"/>
      <c r="G101" s="313"/>
      <c r="H101" s="313"/>
      <c r="I101" s="313"/>
      <c r="J101" s="313"/>
    </row>
    <row r="102" spans="1:10" ht="14.25">
      <c r="A102" s="406"/>
      <c r="B102" s="419"/>
      <c r="C102" s="419"/>
      <c r="D102" s="313"/>
      <c r="E102" s="313"/>
      <c r="F102" s="313"/>
      <c r="G102" s="313"/>
      <c r="H102" s="313"/>
      <c r="I102" s="313"/>
      <c r="J102" s="313"/>
    </row>
    <row r="103" spans="1:10" ht="14.25">
      <c r="A103" s="406"/>
      <c r="B103" s="419"/>
      <c r="C103" s="419"/>
      <c r="D103" s="313"/>
      <c r="E103" s="313"/>
      <c r="F103" s="313"/>
      <c r="G103" s="313"/>
      <c r="H103" s="313"/>
      <c r="I103" s="313"/>
      <c r="J103" s="313"/>
    </row>
    <row r="104" spans="1:10">
      <c r="A104" s="419"/>
      <c r="B104" s="419"/>
      <c r="C104" s="419"/>
      <c r="D104" s="313"/>
      <c r="E104" s="313"/>
      <c r="F104" s="313"/>
      <c r="G104" s="313"/>
      <c r="H104" s="313"/>
      <c r="I104" s="313"/>
      <c r="J104" s="313"/>
    </row>
    <row r="105" spans="1:10">
      <c r="A105" s="419"/>
      <c r="B105" s="419"/>
      <c r="C105" s="419"/>
      <c r="D105" s="313"/>
      <c r="E105" s="313"/>
      <c r="F105" s="313"/>
      <c r="G105" s="313"/>
      <c r="H105" s="313"/>
      <c r="I105" s="313"/>
      <c r="J105" s="313"/>
    </row>
    <row r="106" spans="1:10">
      <c r="A106" s="419"/>
      <c r="B106" s="419"/>
      <c r="C106" s="419"/>
      <c r="D106" s="313"/>
      <c r="E106" s="313"/>
      <c r="F106" s="313"/>
      <c r="G106" s="313"/>
      <c r="H106" s="313"/>
      <c r="I106" s="313"/>
      <c r="J106" s="313"/>
    </row>
    <row r="107" spans="1:10">
      <c r="A107" s="419"/>
      <c r="B107" s="419"/>
      <c r="C107" s="419"/>
      <c r="D107" s="313"/>
      <c r="E107" s="313"/>
      <c r="F107" s="313"/>
      <c r="G107" s="313"/>
      <c r="H107" s="313"/>
      <c r="I107" s="313"/>
      <c r="J107" s="313"/>
    </row>
    <row r="108" spans="1:10">
      <c r="A108" s="419"/>
      <c r="B108" s="419"/>
      <c r="C108" s="419"/>
      <c r="D108" s="313"/>
      <c r="E108" s="313"/>
      <c r="F108" s="313"/>
      <c r="G108" s="313"/>
      <c r="H108" s="313"/>
      <c r="I108" s="313"/>
      <c r="J108" s="313"/>
    </row>
    <row r="109" spans="1:10">
      <c r="A109" s="419"/>
      <c r="B109" s="419"/>
      <c r="C109" s="419"/>
      <c r="D109" s="313"/>
      <c r="E109" s="313"/>
      <c r="F109" s="313"/>
      <c r="G109" s="313"/>
      <c r="H109" s="313"/>
      <c r="I109" s="313"/>
      <c r="J109" s="313"/>
    </row>
    <row r="110" spans="1:10">
      <c r="A110" s="419"/>
      <c r="B110" s="419"/>
      <c r="C110" s="419"/>
      <c r="D110" s="313"/>
      <c r="E110" s="313"/>
      <c r="F110" s="313"/>
      <c r="G110" s="313"/>
      <c r="H110" s="313"/>
      <c r="I110" s="313"/>
      <c r="J110" s="313"/>
    </row>
    <row r="111" spans="1:10">
      <c r="A111" s="419"/>
      <c r="B111" s="419"/>
      <c r="C111" s="419"/>
      <c r="D111" s="313"/>
      <c r="E111" s="313"/>
      <c r="F111" s="313"/>
      <c r="G111" s="313"/>
      <c r="H111" s="313"/>
      <c r="I111" s="313"/>
      <c r="J111" s="313"/>
    </row>
    <row r="112" spans="1:10">
      <c r="A112" s="419"/>
      <c r="B112" s="419"/>
      <c r="C112" s="419"/>
      <c r="D112" s="313"/>
      <c r="E112" s="313"/>
      <c r="F112" s="313"/>
      <c r="G112" s="313"/>
      <c r="H112" s="313"/>
      <c r="I112" s="313"/>
      <c r="J112" s="313"/>
    </row>
    <row r="113" spans="1:10">
      <c r="A113" s="419"/>
      <c r="B113" s="419"/>
      <c r="C113" s="419"/>
      <c r="D113" s="313"/>
      <c r="E113" s="313"/>
      <c r="F113" s="313"/>
      <c r="G113" s="313"/>
      <c r="H113" s="313"/>
      <c r="I113" s="313"/>
      <c r="J113" s="313"/>
    </row>
    <row r="114" spans="1:10">
      <c r="A114" s="419"/>
      <c r="B114" s="419"/>
      <c r="C114" s="419"/>
      <c r="D114" s="313"/>
      <c r="E114" s="313"/>
      <c r="F114" s="313"/>
      <c r="G114" s="313"/>
      <c r="H114" s="313"/>
      <c r="I114" s="313"/>
      <c r="J114" s="313"/>
    </row>
    <row r="115" spans="1:10">
      <c r="A115" s="419"/>
      <c r="B115" s="419"/>
      <c r="C115" s="419"/>
      <c r="D115" s="313"/>
      <c r="E115" s="313"/>
      <c r="F115" s="313"/>
      <c r="G115" s="313"/>
      <c r="H115" s="313"/>
      <c r="I115" s="313"/>
      <c r="J115" s="313"/>
    </row>
    <row r="116" spans="1:10">
      <c r="A116" s="419"/>
      <c r="B116" s="419"/>
      <c r="C116" s="419"/>
      <c r="D116" s="313"/>
      <c r="E116" s="313"/>
      <c r="F116" s="313"/>
      <c r="G116" s="313"/>
      <c r="H116" s="313"/>
      <c r="I116" s="313"/>
      <c r="J116" s="313"/>
    </row>
    <row r="117" spans="1:10">
      <c r="A117" s="419"/>
      <c r="B117" s="419"/>
      <c r="C117" s="419"/>
      <c r="D117" s="313"/>
      <c r="E117" s="313"/>
      <c r="F117" s="313"/>
      <c r="G117" s="313"/>
      <c r="H117" s="313"/>
      <c r="I117" s="313"/>
      <c r="J117" s="313"/>
    </row>
    <row r="118" spans="1:10">
      <c r="A118" s="419"/>
      <c r="B118" s="419"/>
      <c r="C118" s="419"/>
      <c r="D118" s="313"/>
      <c r="E118" s="313"/>
      <c r="F118" s="313"/>
      <c r="G118" s="313"/>
      <c r="H118" s="313"/>
      <c r="I118" s="313"/>
      <c r="J118" s="313"/>
    </row>
    <row r="119" spans="1:10">
      <c r="A119" s="419"/>
      <c r="B119" s="419"/>
      <c r="C119" s="419"/>
      <c r="D119" s="313"/>
      <c r="E119" s="313"/>
      <c r="F119" s="313"/>
      <c r="G119" s="313"/>
      <c r="H119" s="313"/>
      <c r="I119" s="313"/>
      <c r="J119" s="313"/>
    </row>
    <row r="120" spans="1:10">
      <c r="A120" s="419"/>
      <c r="B120" s="419"/>
      <c r="C120" s="419"/>
      <c r="D120" s="313"/>
      <c r="E120" s="313"/>
      <c r="F120" s="313"/>
      <c r="G120" s="313"/>
      <c r="H120" s="313"/>
      <c r="I120" s="313"/>
      <c r="J120" s="313"/>
    </row>
    <row r="121" spans="1:10">
      <c r="A121" s="419"/>
      <c r="B121" s="419"/>
      <c r="C121" s="419"/>
      <c r="D121" s="313"/>
      <c r="E121" s="313"/>
      <c r="F121" s="313"/>
      <c r="G121" s="313"/>
      <c r="H121" s="313"/>
      <c r="I121" s="313"/>
      <c r="J121" s="313"/>
    </row>
    <row r="122" spans="1:10">
      <c r="A122" s="419"/>
      <c r="B122" s="419"/>
      <c r="C122" s="419"/>
      <c r="D122" s="313"/>
      <c r="E122" s="313"/>
      <c r="F122" s="313"/>
      <c r="G122" s="313"/>
      <c r="H122" s="313"/>
      <c r="I122" s="313"/>
      <c r="J122" s="313"/>
    </row>
    <row r="123" spans="1:10">
      <c r="A123" s="419"/>
      <c r="B123" s="419"/>
      <c r="C123" s="419"/>
      <c r="D123" s="313"/>
      <c r="E123" s="313"/>
      <c r="F123" s="313"/>
      <c r="G123" s="313"/>
      <c r="H123" s="313"/>
      <c r="I123" s="313"/>
      <c r="J123" s="313"/>
    </row>
    <row r="124" spans="1:10">
      <c r="A124" s="419"/>
      <c r="B124" s="419"/>
      <c r="C124" s="419"/>
      <c r="D124" s="313"/>
      <c r="E124" s="313"/>
      <c r="F124" s="313"/>
      <c r="G124" s="313"/>
      <c r="H124" s="313"/>
      <c r="I124" s="313"/>
      <c r="J124" s="313"/>
    </row>
    <row r="125" spans="1:10">
      <c r="A125" s="419"/>
      <c r="B125" s="419"/>
      <c r="C125" s="419"/>
      <c r="D125" s="313"/>
      <c r="E125" s="313"/>
      <c r="F125" s="313"/>
      <c r="G125" s="313"/>
      <c r="H125" s="313"/>
      <c r="I125" s="313"/>
      <c r="J125" s="313"/>
    </row>
    <row r="126" spans="1:10">
      <c r="A126" s="419"/>
      <c r="B126" s="419"/>
      <c r="C126" s="419"/>
      <c r="D126" s="313"/>
      <c r="E126" s="313"/>
      <c r="F126" s="313"/>
      <c r="G126" s="313"/>
      <c r="H126" s="313"/>
      <c r="I126" s="313"/>
      <c r="J126" s="313"/>
    </row>
    <row r="127" spans="1:10">
      <c r="A127" s="419"/>
      <c r="B127" s="419"/>
      <c r="C127" s="419"/>
      <c r="D127" s="313"/>
      <c r="E127" s="313"/>
      <c r="F127" s="313"/>
      <c r="G127" s="313"/>
      <c r="H127" s="313"/>
      <c r="I127" s="313"/>
      <c r="J127" s="313"/>
    </row>
    <row r="128" spans="1:10">
      <c r="A128" s="419"/>
      <c r="B128" s="419"/>
      <c r="C128" s="419"/>
      <c r="D128" s="313"/>
      <c r="E128" s="313"/>
      <c r="F128" s="313"/>
      <c r="G128" s="313"/>
      <c r="H128" s="313"/>
      <c r="I128" s="313"/>
      <c r="J128" s="313"/>
    </row>
    <row r="129" spans="1:10">
      <c r="A129" s="419"/>
      <c r="B129" s="419"/>
      <c r="C129" s="419"/>
      <c r="D129" s="313"/>
      <c r="E129" s="313"/>
      <c r="F129" s="313"/>
      <c r="G129" s="313"/>
      <c r="H129" s="313"/>
      <c r="I129" s="313"/>
      <c r="J129" s="313"/>
    </row>
    <row r="130" spans="1:10">
      <c r="A130" s="419"/>
      <c r="B130" s="419"/>
      <c r="C130" s="419"/>
      <c r="D130" s="313"/>
      <c r="E130" s="313"/>
      <c r="F130" s="313"/>
      <c r="G130" s="313"/>
      <c r="H130" s="313"/>
      <c r="I130" s="313"/>
      <c r="J130" s="313"/>
    </row>
    <row r="131" spans="1:10">
      <c r="A131" s="419"/>
      <c r="B131" s="419"/>
      <c r="C131" s="419"/>
      <c r="D131" s="313"/>
      <c r="E131" s="313"/>
      <c r="F131" s="313"/>
      <c r="G131" s="313"/>
      <c r="H131" s="313"/>
      <c r="I131" s="313"/>
      <c r="J131" s="313"/>
    </row>
    <row r="132" spans="1:10">
      <c r="A132" s="419"/>
      <c r="B132" s="419"/>
      <c r="C132" s="419"/>
      <c r="D132" s="313"/>
      <c r="E132" s="313"/>
      <c r="F132" s="313"/>
      <c r="G132" s="313"/>
      <c r="H132" s="313"/>
      <c r="I132" s="313"/>
      <c r="J132" s="313"/>
    </row>
    <row r="133" spans="1:10">
      <c r="A133" s="419"/>
      <c r="B133" s="419"/>
      <c r="C133" s="419"/>
      <c r="D133" s="313"/>
      <c r="E133" s="313"/>
      <c r="F133" s="313"/>
      <c r="G133" s="313"/>
      <c r="H133" s="313"/>
      <c r="I133" s="313"/>
      <c r="J133" s="313"/>
    </row>
    <row r="134" spans="1:10">
      <c r="A134" s="419"/>
      <c r="B134" s="419"/>
      <c r="C134" s="419"/>
      <c r="D134" s="313"/>
      <c r="E134" s="313"/>
      <c r="F134" s="313"/>
      <c r="G134" s="313"/>
      <c r="H134" s="313"/>
      <c r="I134" s="313"/>
      <c r="J134" s="313"/>
    </row>
    <row r="135" spans="1:10">
      <c r="A135" s="419"/>
      <c r="B135" s="419"/>
      <c r="C135" s="419"/>
      <c r="D135" s="313"/>
      <c r="E135" s="313"/>
      <c r="F135" s="313"/>
      <c r="G135" s="313"/>
      <c r="H135" s="313"/>
      <c r="I135" s="313"/>
      <c r="J135" s="313"/>
    </row>
    <row r="136" spans="1:10">
      <c r="A136" s="419"/>
      <c r="B136" s="419"/>
      <c r="C136" s="419"/>
      <c r="D136" s="313"/>
      <c r="E136" s="313"/>
      <c r="F136" s="313"/>
      <c r="G136" s="313"/>
      <c r="H136" s="313"/>
      <c r="I136" s="313"/>
      <c r="J136" s="313"/>
    </row>
    <row r="137" spans="1:10">
      <c r="A137" s="419"/>
      <c r="B137" s="419"/>
      <c r="C137" s="419"/>
      <c r="D137" s="313"/>
      <c r="E137" s="313"/>
      <c r="F137" s="313"/>
      <c r="G137" s="313"/>
      <c r="H137" s="313"/>
      <c r="I137" s="313"/>
      <c r="J137" s="313"/>
    </row>
    <row r="138" spans="1:10">
      <c r="A138" s="419"/>
      <c r="B138" s="419"/>
      <c r="C138" s="419"/>
      <c r="D138" s="313"/>
      <c r="E138" s="313"/>
      <c r="F138" s="313"/>
      <c r="G138" s="313"/>
      <c r="H138" s="313"/>
      <c r="I138" s="313"/>
      <c r="J138" s="313"/>
    </row>
    <row r="139" spans="1:10">
      <c r="A139" s="419"/>
      <c r="B139" s="419"/>
      <c r="C139" s="419"/>
      <c r="D139" s="313"/>
      <c r="E139" s="313"/>
      <c r="F139" s="313"/>
      <c r="G139" s="313"/>
      <c r="H139" s="313"/>
      <c r="I139" s="313"/>
      <c r="J139" s="313"/>
    </row>
    <row r="140" spans="1:10">
      <c r="A140" s="419"/>
      <c r="B140" s="419"/>
      <c r="C140" s="419"/>
      <c r="D140" s="313"/>
      <c r="E140" s="313"/>
      <c r="F140" s="313"/>
      <c r="G140" s="313"/>
      <c r="H140" s="313"/>
      <c r="I140" s="313"/>
      <c r="J140" s="313"/>
    </row>
    <row r="141" spans="1:10">
      <c r="A141" s="422"/>
      <c r="B141" s="422"/>
      <c r="C141" s="422"/>
      <c r="D141" s="239"/>
      <c r="E141" s="239"/>
      <c r="F141" s="239"/>
      <c r="G141" s="239"/>
      <c r="H141" s="239"/>
      <c r="I141" s="239"/>
      <c r="J141" s="239"/>
    </row>
    <row r="142" spans="1:10">
      <c r="A142" s="422"/>
      <c r="B142" s="422"/>
      <c r="C142" s="422"/>
      <c r="D142" s="239"/>
      <c r="E142" s="239"/>
      <c r="F142" s="239"/>
      <c r="G142" s="239"/>
      <c r="H142" s="239"/>
      <c r="I142" s="239"/>
      <c r="J142" s="239"/>
    </row>
    <row r="143" spans="1:10">
      <c r="A143" s="422"/>
      <c r="B143" s="422"/>
      <c r="C143" s="422"/>
      <c r="D143" s="239"/>
      <c r="E143" s="239"/>
      <c r="F143" s="239"/>
      <c r="G143" s="239"/>
      <c r="H143" s="239"/>
      <c r="I143" s="239"/>
      <c r="J143" s="239"/>
    </row>
    <row r="144" spans="1:10">
      <c r="A144" s="422"/>
      <c r="B144" s="422"/>
      <c r="C144" s="422"/>
      <c r="D144" s="239"/>
      <c r="E144" s="239"/>
      <c r="F144" s="239"/>
      <c r="G144" s="239"/>
      <c r="H144" s="239"/>
      <c r="I144" s="239"/>
      <c r="J144" s="239"/>
    </row>
    <row r="145" spans="1:10">
      <c r="A145" s="422"/>
      <c r="B145" s="422"/>
      <c r="C145" s="422"/>
      <c r="D145" s="239"/>
      <c r="E145" s="239"/>
      <c r="F145" s="239"/>
      <c r="G145" s="239"/>
      <c r="H145" s="239"/>
      <c r="I145" s="239"/>
      <c r="J145" s="239"/>
    </row>
    <row r="146" spans="1:10">
      <c r="A146" s="422"/>
      <c r="B146" s="422"/>
      <c r="C146" s="422"/>
      <c r="D146" s="239"/>
      <c r="E146" s="239"/>
      <c r="F146" s="239"/>
      <c r="G146" s="239"/>
      <c r="H146" s="239"/>
      <c r="I146" s="239"/>
      <c r="J146" s="239"/>
    </row>
    <row r="147" spans="1:10">
      <c r="A147" s="422"/>
      <c r="B147" s="422"/>
      <c r="C147" s="422"/>
      <c r="D147" s="239"/>
      <c r="E147" s="239"/>
      <c r="F147" s="239"/>
      <c r="G147" s="239"/>
      <c r="H147" s="239"/>
      <c r="I147" s="239"/>
      <c r="J147" s="239"/>
    </row>
    <row r="148" spans="1:10">
      <c r="A148" s="422"/>
      <c r="B148" s="422"/>
      <c r="C148" s="422"/>
      <c r="D148" s="239"/>
      <c r="E148" s="239"/>
      <c r="F148" s="239"/>
      <c r="G148" s="239"/>
      <c r="H148" s="239"/>
      <c r="I148" s="239"/>
      <c r="J148" s="239"/>
    </row>
    <row r="149" spans="1:10">
      <c r="A149" s="422"/>
      <c r="B149" s="422"/>
      <c r="C149" s="422"/>
      <c r="D149" s="239"/>
      <c r="E149" s="239"/>
      <c r="F149" s="239"/>
      <c r="G149" s="239"/>
      <c r="H149" s="239"/>
      <c r="I149" s="239"/>
      <c r="J149" s="239"/>
    </row>
    <row r="150" spans="1:10">
      <c r="A150" s="422"/>
      <c r="B150" s="422"/>
      <c r="C150" s="422"/>
      <c r="D150" s="239"/>
      <c r="E150" s="239"/>
      <c r="F150" s="239"/>
      <c r="G150" s="239"/>
      <c r="H150" s="239"/>
      <c r="I150" s="239"/>
      <c r="J150" s="239"/>
    </row>
    <row r="151" spans="1:10">
      <c r="A151" s="422"/>
      <c r="B151" s="422"/>
      <c r="C151" s="422"/>
      <c r="D151" s="239"/>
      <c r="E151" s="239"/>
      <c r="F151" s="239"/>
      <c r="G151" s="239"/>
      <c r="H151" s="239"/>
      <c r="I151" s="239"/>
      <c r="J151" s="239"/>
    </row>
    <row r="152" spans="1:10">
      <c r="A152" s="422"/>
      <c r="B152" s="422"/>
      <c r="C152" s="422"/>
      <c r="D152" s="239"/>
      <c r="E152" s="239"/>
      <c r="F152" s="239"/>
      <c r="G152" s="239"/>
      <c r="H152" s="239"/>
      <c r="I152" s="239"/>
      <c r="J152" s="239"/>
    </row>
    <row r="153" spans="1:10">
      <c r="A153" s="422"/>
      <c r="B153" s="422"/>
      <c r="C153" s="422"/>
      <c r="D153" s="239"/>
      <c r="E153" s="239"/>
      <c r="F153" s="239"/>
      <c r="G153" s="239"/>
      <c r="H153" s="239"/>
      <c r="I153" s="239"/>
      <c r="J153" s="239"/>
    </row>
    <row r="154" spans="1:10">
      <c r="A154" s="422"/>
      <c r="B154" s="422"/>
      <c r="C154" s="422"/>
      <c r="D154" s="239"/>
      <c r="E154" s="239"/>
      <c r="F154" s="239"/>
      <c r="G154" s="239"/>
      <c r="H154" s="239"/>
      <c r="I154" s="239"/>
      <c r="J154" s="239"/>
    </row>
    <row r="155" spans="1:10">
      <c r="A155" s="422"/>
      <c r="B155" s="422"/>
      <c r="C155" s="422"/>
      <c r="D155" s="239"/>
      <c r="E155" s="239"/>
      <c r="F155" s="239"/>
      <c r="G155" s="239"/>
      <c r="H155" s="239"/>
      <c r="I155" s="239"/>
      <c r="J155" s="239"/>
    </row>
    <row r="156" spans="1:10">
      <c r="A156" s="422"/>
      <c r="B156" s="422"/>
      <c r="C156" s="422"/>
      <c r="D156" s="239"/>
      <c r="E156" s="239"/>
      <c r="F156" s="239"/>
      <c r="G156" s="239"/>
      <c r="H156" s="239"/>
      <c r="I156" s="239"/>
      <c r="J156" s="239"/>
    </row>
    <row r="157" spans="1:10">
      <c r="A157" s="422"/>
      <c r="B157" s="422"/>
      <c r="C157" s="422"/>
      <c r="D157" s="239"/>
      <c r="E157" s="239"/>
      <c r="F157" s="239"/>
      <c r="G157" s="239"/>
      <c r="H157" s="239"/>
      <c r="I157" s="239"/>
      <c r="J157" s="239"/>
    </row>
    <row r="158" spans="1:10">
      <c r="A158" s="422"/>
      <c r="B158" s="422"/>
      <c r="C158" s="422"/>
      <c r="D158" s="239"/>
      <c r="E158" s="239"/>
      <c r="F158" s="239"/>
      <c r="G158" s="239"/>
      <c r="H158" s="239"/>
      <c r="I158" s="239"/>
      <c r="J158" s="239"/>
    </row>
    <row r="159" spans="1:10">
      <c r="A159" s="422"/>
      <c r="B159" s="422"/>
      <c r="C159" s="422"/>
      <c r="D159" s="239"/>
      <c r="E159" s="239"/>
      <c r="F159" s="239"/>
      <c r="G159" s="239"/>
      <c r="H159" s="239"/>
      <c r="I159" s="239"/>
      <c r="J159" s="239"/>
    </row>
    <row r="160" spans="1:10">
      <c r="A160" s="422"/>
      <c r="B160" s="422"/>
      <c r="C160" s="422"/>
      <c r="D160" s="239"/>
      <c r="E160" s="239"/>
      <c r="F160" s="239"/>
      <c r="G160" s="239"/>
      <c r="H160" s="239"/>
      <c r="I160" s="239"/>
      <c r="J160" s="239"/>
    </row>
    <row r="161" spans="1:10">
      <c r="A161" s="422"/>
      <c r="B161" s="422"/>
      <c r="C161" s="422"/>
      <c r="D161" s="239"/>
      <c r="E161" s="239"/>
      <c r="F161" s="239"/>
      <c r="G161" s="239"/>
      <c r="H161" s="239"/>
      <c r="I161" s="239"/>
      <c r="J161" s="239"/>
    </row>
    <row r="162" spans="1:10">
      <c r="A162" s="422"/>
      <c r="B162" s="422"/>
      <c r="C162" s="422"/>
      <c r="D162" s="239"/>
      <c r="E162" s="239"/>
      <c r="F162" s="239"/>
      <c r="G162" s="239"/>
      <c r="H162" s="239"/>
      <c r="I162" s="239"/>
      <c r="J162" s="239"/>
    </row>
    <row r="163" spans="1:10">
      <c r="A163" s="422"/>
      <c r="B163" s="422"/>
      <c r="C163" s="422"/>
      <c r="D163" s="239"/>
      <c r="E163" s="239"/>
      <c r="F163" s="239"/>
      <c r="G163" s="239"/>
      <c r="H163" s="239"/>
      <c r="I163" s="239"/>
      <c r="J163" s="239"/>
    </row>
    <row r="164" spans="1:10">
      <c r="A164" s="422"/>
      <c r="B164" s="422"/>
      <c r="C164" s="422"/>
      <c r="D164" s="239"/>
      <c r="E164" s="239"/>
      <c r="F164" s="239"/>
      <c r="G164" s="239"/>
      <c r="H164" s="239"/>
      <c r="I164" s="239"/>
      <c r="J164" s="239"/>
    </row>
    <row r="165" spans="1:10">
      <c r="A165" s="422"/>
      <c r="B165" s="422"/>
      <c r="C165" s="422"/>
      <c r="D165" s="239"/>
      <c r="E165" s="239"/>
      <c r="F165" s="239"/>
      <c r="G165" s="239"/>
      <c r="H165" s="239"/>
      <c r="I165" s="239"/>
      <c r="J165" s="239"/>
    </row>
    <row r="166" spans="1:10">
      <c r="A166" s="422"/>
      <c r="B166" s="422"/>
      <c r="C166" s="422"/>
      <c r="D166" s="239"/>
      <c r="E166" s="239"/>
      <c r="F166" s="239"/>
      <c r="G166" s="239"/>
      <c r="H166" s="239"/>
      <c r="I166" s="239"/>
      <c r="J166" s="239"/>
    </row>
    <row r="167" spans="1:10">
      <c r="A167" s="422"/>
      <c r="B167" s="422"/>
      <c r="C167" s="422"/>
      <c r="D167" s="239"/>
      <c r="E167" s="239"/>
      <c r="F167" s="239"/>
      <c r="G167" s="239"/>
      <c r="H167" s="239"/>
      <c r="I167" s="239"/>
      <c r="J167" s="239"/>
    </row>
    <row r="168" spans="1:10">
      <c r="A168" s="422"/>
      <c r="B168" s="422"/>
      <c r="C168" s="422"/>
      <c r="D168" s="239"/>
      <c r="E168" s="239"/>
      <c r="F168" s="239"/>
      <c r="G168" s="239"/>
      <c r="H168" s="239"/>
      <c r="I168" s="239"/>
      <c r="J168" s="239"/>
    </row>
    <row r="169" spans="1:10">
      <c r="A169" s="422"/>
      <c r="B169" s="422"/>
      <c r="C169" s="422"/>
      <c r="D169" s="239"/>
      <c r="E169" s="239"/>
      <c r="F169" s="239"/>
      <c r="G169" s="239"/>
      <c r="H169" s="239"/>
      <c r="I169" s="239"/>
      <c r="J169" s="239"/>
    </row>
    <row r="170" spans="1:10">
      <c r="A170" s="422"/>
      <c r="B170" s="422"/>
      <c r="C170" s="422"/>
      <c r="D170" s="239"/>
      <c r="E170" s="239"/>
      <c r="F170" s="239"/>
      <c r="G170" s="239"/>
      <c r="H170" s="239"/>
      <c r="I170" s="239"/>
      <c r="J170" s="239"/>
    </row>
    <row r="171" spans="1:10">
      <c r="A171" s="422"/>
      <c r="B171" s="422"/>
      <c r="C171" s="422"/>
      <c r="D171" s="239"/>
      <c r="E171" s="239"/>
      <c r="F171" s="239"/>
      <c r="G171" s="239"/>
      <c r="H171" s="239"/>
      <c r="I171" s="239"/>
      <c r="J171" s="239"/>
    </row>
    <row r="172" spans="1:10">
      <c r="A172" s="422"/>
      <c r="B172" s="422"/>
      <c r="C172" s="422"/>
      <c r="D172" s="239"/>
      <c r="E172" s="239"/>
      <c r="F172" s="239"/>
      <c r="G172" s="239"/>
      <c r="H172" s="239"/>
      <c r="I172" s="239"/>
      <c r="J172" s="239"/>
    </row>
    <row r="173" spans="1:10">
      <c r="A173" s="422"/>
      <c r="B173" s="422"/>
      <c r="C173" s="422"/>
      <c r="D173" s="239"/>
      <c r="E173" s="239"/>
      <c r="F173" s="239"/>
      <c r="G173" s="239"/>
      <c r="H173" s="239"/>
      <c r="I173" s="239"/>
      <c r="J173" s="239"/>
    </row>
    <row r="174" spans="1:10">
      <c r="A174" s="422"/>
      <c r="B174" s="422"/>
      <c r="C174" s="422"/>
      <c r="D174" s="239"/>
      <c r="E174" s="239"/>
      <c r="F174" s="239"/>
      <c r="G174" s="239"/>
      <c r="H174" s="239"/>
      <c r="I174" s="239"/>
      <c r="J174" s="239"/>
    </row>
    <row r="175" spans="1:10">
      <c r="A175" s="422"/>
      <c r="B175" s="422"/>
      <c r="C175" s="422"/>
      <c r="D175" s="239"/>
      <c r="E175" s="239"/>
      <c r="F175" s="239"/>
      <c r="G175" s="239"/>
      <c r="H175" s="239"/>
      <c r="I175" s="239"/>
      <c r="J175" s="239"/>
    </row>
    <row r="176" spans="1:10">
      <c r="A176" s="422"/>
      <c r="B176" s="422"/>
      <c r="C176" s="422"/>
      <c r="D176" s="239"/>
      <c r="E176" s="239"/>
      <c r="F176" s="239"/>
      <c r="G176" s="239"/>
      <c r="H176" s="239"/>
      <c r="I176" s="239"/>
      <c r="J176" s="239"/>
    </row>
    <row r="177" spans="1:10">
      <c r="A177" s="422"/>
      <c r="B177" s="422"/>
      <c r="C177" s="422"/>
      <c r="D177" s="239"/>
      <c r="E177" s="239"/>
      <c r="F177" s="239"/>
      <c r="G177" s="239"/>
      <c r="H177" s="239"/>
      <c r="I177" s="239"/>
      <c r="J177" s="239"/>
    </row>
    <row r="178" spans="1:10">
      <c r="A178" s="422"/>
      <c r="B178" s="422"/>
      <c r="C178" s="422"/>
      <c r="D178" s="239"/>
      <c r="E178" s="239"/>
      <c r="F178" s="239"/>
      <c r="G178" s="239"/>
      <c r="H178" s="239"/>
      <c r="I178" s="239"/>
      <c r="J178" s="239"/>
    </row>
    <row r="179" spans="1:10">
      <c r="A179" s="422"/>
      <c r="B179" s="422"/>
      <c r="C179" s="422"/>
      <c r="D179" s="239"/>
      <c r="E179" s="239"/>
      <c r="F179" s="239"/>
      <c r="G179" s="239"/>
      <c r="H179" s="239"/>
      <c r="I179" s="239"/>
      <c r="J179" s="239"/>
    </row>
    <row r="180" spans="1:10">
      <c r="A180" s="422"/>
      <c r="B180" s="422"/>
      <c r="C180" s="422"/>
      <c r="D180" s="239"/>
      <c r="E180" s="239"/>
      <c r="F180" s="239"/>
      <c r="G180" s="239"/>
      <c r="H180" s="239"/>
      <c r="I180" s="239"/>
      <c r="J180" s="239"/>
    </row>
    <row r="181" spans="1:10">
      <c r="A181" s="422"/>
      <c r="B181" s="422"/>
      <c r="C181" s="422"/>
      <c r="D181" s="239"/>
      <c r="E181" s="239"/>
      <c r="F181" s="239"/>
      <c r="G181" s="239"/>
      <c r="H181" s="239"/>
      <c r="I181" s="239"/>
      <c r="J181" s="239"/>
    </row>
    <row r="182" spans="1:10">
      <c r="A182" s="422"/>
      <c r="B182" s="422"/>
      <c r="C182" s="422"/>
      <c r="D182" s="239"/>
      <c r="E182" s="239"/>
      <c r="F182" s="239"/>
      <c r="G182" s="239"/>
      <c r="H182" s="239"/>
      <c r="I182" s="239"/>
      <c r="J182" s="239"/>
    </row>
    <row r="183" spans="1:10">
      <c r="A183" s="422"/>
      <c r="B183" s="422"/>
      <c r="C183" s="422"/>
      <c r="D183" s="239"/>
      <c r="E183" s="239"/>
      <c r="F183" s="239"/>
      <c r="G183" s="239"/>
      <c r="H183" s="239"/>
      <c r="I183" s="239"/>
      <c r="J183" s="239"/>
    </row>
    <row r="184" spans="1:10">
      <c r="A184" s="422"/>
      <c r="B184" s="422"/>
      <c r="C184" s="422"/>
      <c r="D184" s="239"/>
      <c r="E184" s="239"/>
      <c r="F184" s="239"/>
      <c r="G184" s="239"/>
      <c r="H184" s="239"/>
      <c r="I184" s="239"/>
      <c r="J184" s="239"/>
    </row>
    <row r="185" spans="1:10">
      <c r="A185" s="422"/>
      <c r="B185" s="422"/>
      <c r="C185" s="422"/>
      <c r="D185" s="239"/>
      <c r="E185" s="239"/>
      <c r="F185" s="239"/>
      <c r="G185" s="239"/>
      <c r="H185" s="239"/>
      <c r="I185" s="239"/>
      <c r="J185" s="239"/>
    </row>
    <row r="186" spans="1:10">
      <c r="A186" s="422"/>
      <c r="B186" s="422"/>
      <c r="C186" s="422"/>
      <c r="D186" s="239"/>
      <c r="E186" s="239"/>
      <c r="F186" s="239"/>
      <c r="G186" s="239"/>
      <c r="H186" s="239"/>
      <c r="I186" s="239"/>
      <c r="J186" s="239"/>
    </row>
    <row r="187" spans="1:10">
      <c r="A187" s="422"/>
      <c r="B187" s="422"/>
      <c r="C187" s="422"/>
      <c r="D187" s="239"/>
      <c r="E187" s="239"/>
      <c r="F187" s="239"/>
      <c r="G187" s="239"/>
      <c r="H187" s="239"/>
      <c r="I187" s="239"/>
      <c r="J187" s="239"/>
    </row>
    <row r="188" spans="1:10">
      <c r="A188" s="422"/>
      <c r="B188" s="422"/>
      <c r="C188" s="422"/>
      <c r="D188" s="239"/>
      <c r="E188" s="239"/>
      <c r="F188" s="239"/>
      <c r="G188" s="239"/>
      <c r="H188" s="239"/>
      <c r="I188" s="239"/>
      <c r="J188" s="239"/>
    </row>
    <row r="189" spans="1:10">
      <c r="A189" s="422"/>
      <c r="B189" s="422"/>
      <c r="C189" s="422"/>
      <c r="D189" s="239"/>
      <c r="E189" s="239"/>
      <c r="F189" s="239"/>
      <c r="G189" s="239"/>
      <c r="H189" s="239"/>
      <c r="I189" s="239"/>
      <c r="J189" s="239"/>
    </row>
    <row r="190" spans="1:10">
      <c r="A190" s="422"/>
      <c r="B190" s="422"/>
      <c r="C190" s="422"/>
      <c r="D190" s="239"/>
      <c r="E190" s="239"/>
      <c r="F190" s="239"/>
      <c r="G190" s="239"/>
      <c r="H190" s="239"/>
      <c r="I190" s="239"/>
      <c r="J190" s="239"/>
    </row>
    <row r="191" spans="1:10">
      <c r="A191" s="422"/>
      <c r="B191" s="422"/>
      <c r="C191" s="422"/>
      <c r="D191" s="239"/>
      <c r="E191" s="239"/>
      <c r="F191" s="239"/>
      <c r="G191" s="239"/>
      <c r="H191" s="239"/>
      <c r="I191" s="239"/>
      <c r="J191" s="239"/>
    </row>
    <row r="192" spans="1:10">
      <c r="A192" s="422"/>
      <c r="B192" s="422"/>
      <c r="C192" s="422"/>
      <c r="D192" s="239"/>
      <c r="E192" s="239"/>
      <c r="F192" s="239"/>
      <c r="G192" s="239"/>
      <c r="H192" s="239"/>
      <c r="I192" s="239"/>
      <c r="J192" s="239"/>
    </row>
    <row r="193" spans="1:10">
      <c r="A193" s="422"/>
      <c r="B193" s="422"/>
      <c r="C193" s="422"/>
      <c r="D193" s="239"/>
      <c r="E193" s="239"/>
      <c r="F193" s="239"/>
      <c r="G193" s="239"/>
      <c r="H193" s="239"/>
      <c r="I193" s="239"/>
      <c r="J193" s="239"/>
    </row>
    <row r="194" spans="1:10">
      <c r="A194" s="422"/>
      <c r="B194" s="422"/>
      <c r="C194" s="422"/>
      <c r="D194" s="239"/>
      <c r="E194" s="239"/>
      <c r="F194" s="239"/>
      <c r="G194" s="239"/>
      <c r="H194" s="239"/>
      <c r="I194" s="239"/>
      <c r="J194" s="239"/>
    </row>
    <row r="195" spans="1:10">
      <c r="A195" s="422"/>
      <c r="B195" s="422"/>
      <c r="C195" s="422"/>
      <c r="D195" s="239"/>
      <c r="E195" s="239"/>
      <c r="F195" s="239"/>
      <c r="G195" s="239"/>
      <c r="H195" s="239"/>
      <c r="I195" s="239"/>
      <c r="J195" s="239"/>
    </row>
  </sheetData>
  <phoneticPr fontId="5"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&amp;C33</oddFooter>
  </headerFooter>
</worksheet>
</file>

<file path=xl/worksheets/sheet22.xml><?xml version="1.0" encoding="utf-8"?>
<worksheet xmlns="http://schemas.openxmlformats.org/spreadsheetml/2006/main" xmlns:r="http://schemas.openxmlformats.org/officeDocument/2006/relationships">
  <dimension ref="A1:L166"/>
  <sheetViews>
    <sheetView workbookViewId="0"/>
  </sheetViews>
  <sheetFormatPr defaultColWidth="0" defaultRowHeight="12.75"/>
  <cols>
    <col min="1" max="3" width="12.7109375" customWidth="1"/>
    <col min="4" max="4" width="15.7109375" customWidth="1"/>
    <col min="5" max="5" width="2.7109375" customWidth="1"/>
    <col min="6" max="6" width="15.7109375" customWidth="1"/>
    <col min="7" max="7" width="2.7109375" customWidth="1"/>
    <col min="8" max="8" width="15.7109375" customWidth="1"/>
    <col min="9" max="9" width="2.7109375" customWidth="1"/>
    <col min="10" max="10" width="15.7109375" customWidth="1"/>
    <col min="11" max="11" width="2.7109375" customWidth="1"/>
    <col min="12" max="12" width="15.7109375" customWidth="1"/>
    <col min="13" max="16384" width="9.140625" hidden="1"/>
  </cols>
  <sheetData>
    <row r="1" spans="1:12" ht="18">
      <c r="A1" s="9" t="str">
        <f>+Cover!A9</f>
        <v>NAME OF MUNICIPALITY</v>
      </c>
      <c r="B1" s="95"/>
      <c r="C1" s="95"/>
      <c r="D1" s="95"/>
      <c r="E1" s="95"/>
      <c r="F1" s="95"/>
      <c r="G1" s="95"/>
      <c r="H1" s="95"/>
      <c r="I1" s="95"/>
      <c r="K1" s="95"/>
      <c r="L1" s="235" t="s">
        <v>148</v>
      </c>
    </row>
    <row r="2" spans="1:12" ht="18">
      <c r="A2" s="232" t="s">
        <v>144</v>
      </c>
      <c r="B2" s="94"/>
      <c r="C2" s="94"/>
      <c r="D2" s="94"/>
      <c r="E2" s="94"/>
      <c r="F2" s="94"/>
      <c r="G2" s="94"/>
      <c r="H2" s="94"/>
      <c r="I2" s="94"/>
      <c r="J2" s="94"/>
      <c r="K2" s="94"/>
      <c r="L2" s="98"/>
    </row>
    <row r="3" spans="1:12" ht="15.75" thickBot="1">
      <c r="A3" s="374" t="s">
        <v>781</v>
      </c>
      <c r="B3" s="101"/>
      <c r="C3" s="101"/>
      <c r="D3" s="101"/>
      <c r="E3" s="101"/>
      <c r="F3" s="101"/>
      <c r="G3" s="101"/>
      <c r="H3" s="101"/>
      <c r="I3" s="101"/>
      <c r="J3" s="101"/>
      <c r="K3" s="102"/>
      <c r="L3" s="102"/>
    </row>
    <row r="4" spans="1:12" ht="15.75" thickTop="1">
      <c r="A4" s="103"/>
      <c r="B4" s="38"/>
      <c r="C4" s="38"/>
      <c r="D4" s="38"/>
      <c r="E4" s="38"/>
      <c r="F4" s="38"/>
      <c r="G4" s="38"/>
      <c r="H4" s="38"/>
      <c r="I4" s="38"/>
      <c r="J4" s="104"/>
      <c r="K4" s="105"/>
      <c r="L4" s="105"/>
    </row>
    <row r="5" spans="1:12" ht="15.75" thickBot="1">
      <c r="A5" s="38"/>
      <c r="B5" s="38"/>
      <c r="C5" s="38"/>
      <c r="D5" s="315">
        <v>2016</v>
      </c>
      <c r="E5" s="315"/>
      <c r="F5" s="316"/>
      <c r="G5" s="316"/>
      <c r="H5" s="317"/>
      <c r="I5" s="317"/>
      <c r="J5" s="317"/>
      <c r="K5" s="38"/>
      <c r="L5" s="314" t="s">
        <v>716</v>
      </c>
    </row>
    <row r="6" spans="1:12" ht="15">
      <c r="A6" s="38"/>
      <c r="B6" s="38"/>
      <c r="C6" s="38"/>
      <c r="D6" s="109" t="s">
        <v>335</v>
      </c>
      <c r="E6" s="109"/>
      <c r="F6" s="109" t="s">
        <v>145</v>
      </c>
      <c r="G6" s="109"/>
      <c r="H6" s="111" t="s">
        <v>145</v>
      </c>
      <c r="I6" s="111"/>
      <c r="J6" s="111" t="s">
        <v>337</v>
      </c>
      <c r="K6" s="312"/>
      <c r="L6" s="111" t="s">
        <v>337</v>
      </c>
    </row>
    <row r="7" spans="1:12" ht="15">
      <c r="A7" s="38"/>
      <c r="B7" s="38"/>
      <c r="C7" s="38"/>
      <c r="D7" s="109" t="s">
        <v>334</v>
      </c>
      <c r="E7" s="109"/>
      <c r="F7" s="109" t="s">
        <v>147</v>
      </c>
      <c r="G7" s="109"/>
      <c r="H7" s="111" t="s">
        <v>146</v>
      </c>
      <c r="I7" s="111"/>
      <c r="J7" s="111" t="s">
        <v>334</v>
      </c>
      <c r="K7" s="312"/>
      <c r="L7" s="111" t="s">
        <v>334</v>
      </c>
    </row>
    <row r="8" spans="1:12" ht="14.25">
      <c r="A8" s="38"/>
      <c r="B8" s="38"/>
      <c r="C8" s="38"/>
      <c r="D8" s="38"/>
      <c r="E8" s="38"/>
      <c r="F8" s="38"/>
      <c r="G8" s="38"/>
      <c r="H8" s="311"/>
      <c r="I8" s="311"/>
      <c r="J8" s="311"/>
      <c r="K8" s="312"/>
      <c r="L8" s="310"/>
    </row>
    <row r="9" spans="1:12" ht="15">
      <c r="A9" s="126" t="s">
        <v>488</v>
      </c>
      <c r="B9" s="38"/>
      <c r="C9" s="38"/>
      <c r="D9" s="254">
        <v>0</v>
      </c>
      <c r="E9" s="309"/>
      <c r="F9" s="254">
        <v>0</v>
      </c>
      <c r="G9" s="309"/>
      <c r="H9" s="254">
        <v>0</v>
      </c>
      <c r="I9" s="113"/>
      <c r="J9" s="254">
        <f>+D9+F9+H9</f>
        <v>0</v>
      </c>
      <c r="K9" s="311"/>
      <c r="L9" s="253">
        <v>0</v>
      </c>
    </row>
    <row r="10" spans="1:12" ht="15">
      <c r="A10" s="126"/>
      <c r="B10" s="38"/>
      <c r="C10" s="38"/>
      <c r="D10" s="133"/>
      <c r="E10" s="309"/>
      <c r="F10" s="133"/>
      <c r="G10" s="309"/>
      <c r="H10" s="133"/>
      <c r="I10" s="113"/>
      <c r="J10" s="133"/>
      <c r="K10" s="311"/>
      <c r="L10" s="130"/>
    </row>
    <row r="11" spans="1:12" ht="15">
      <c r="A11" s="126" t="s">
        <v>150</v>
      </c>
      <c r="B11" s="38"/>
      <c r="C11" s="38"/>
      <c r="D11" s="38"/>
      <c r="E11" s="38"/>
      <c r="F11" s="38"/>
      <c r="G11" s="38"/>
      <c r="H11" s="38"/>
      <c r="I11" s="38"/>
      <c r="J11" s="126"/>
      <c r="K11" s="128"/>
      <c r="L11" s="38"/>
    </row>
    <row r="12" spans="1:12" ht="15">
      <c r="A12" s="299" t="s">
        <v>487</v>
      </c>
      <c r="B12" s="38"/>
      <c r="C12" s="38"/>
      <c r="D12" s="159">
        <v>0</v>
      </c>
      <c r="E12" s="38"/>
      <c r="F12" s="159">
        <v>0</v>
      </c>
      <c r="G12" s="38"/>
      <c r="H12" s="159">
        <v>0</v>
      </c>
      <c r="I12" s="116"/>
      <c r="J12" s="309">
        <f>+D12+F12+H12</f>
        <v>0</v>
      </c>
      <c r="K12" s="118"/>
      <c r="L12" s="159">
        <v>0</v>
      </c>
    </row>
    <row r="13" spans="1:12" ht="15">
      <c r="A13" s="299" t="s">
        <v>487</v>
      </c>
      <c r="B13" s="38"/>
      <c r="C13" s="38"/>
      <c r="D13" s="159">
        <v>0</v>
      </c>
      <c r="E13" s="38"/>
      <c r="F13" s="159">
        <v>0</v>
      </c>
      <c r="G13" s="38"/>
      <c r="H13" s="159">
        <v>0</v>
      </c>
      <c r="I13" s="42"/>
      <c r="J13" s="309">
        <f t="shared" ref="J13:J18" si="0">+D13+F13+H13</f>
        <v>0</v>
      </c>
      <c r="K13" s="118"/>
      <c r="L13" s="159">
        <v>0</v>
      </c>
    </row>
    <row r="14" spans="1:12" ht="15">
      <c r="A14" s="299" t="s">
        <v>487</v>
      </c>
      <c r="B14" s="313"/>
      <c r="C14" s="38"/>
      <c r="D14" s="159">
        <v>0</v>
      </c>
      <c r="E14" s="38"/>
      <c r="F14" s="159">
        <v>0</v>
      </c>
      <c r="G14" s="38"/>
      <c r="H14" s="159">
        <v>0</v>
      </c>
      <c r="I14" s="42"/>
      <c r="J14" s="309">
        <f t="shared" si="0"/>
        <v>0</v>
      </c>
      <c r="K14" s="118"/>
      <c r="L14" s="159">
        <v>0</v>
      </c>
    </row>
    <row r="15" spans="1:12" ht="15">
      <c r="A15" s="299" t="s">
        <v>487</v>
      </c>
      <c r="B15" s="38"/>
      <c r="C15" s="38"/>
      <c r="D15" s="159">
        <v>0</v>
      </c>
      <c r="E15" s="38"/>
      <c r="F15" s="159">
        <v>0</v>
      </c>
      <c r="G15" s="38"/>
      <c r="H15" s="159">
        <v>0</v>
      </c>
      <c r="I15" s="42"/>
      <c r="J15" s="309">
        <f t="shared" si="0"/>
        <v>0</v>
      </c>
      <c r="K15" s="118"/>
      <c r="L15" s="159">
        <v>0</v>
      </c>
    </row>
    <row r="16" spans="1:12" ht="15">
      <c r="A16" s="299" t="s">
        <v>487</v>
      </c>
      <c r="B16" s="38"/>
      <c r="C16" s="38"/>
      <c r="D16" s="159">
        <v>0</v>
      </c>
      <c r="E16" s="38"/>
      <c r="F16" s="159">
        <v>0</v>
      </c>
      <c r="G16" s="38"/>
      <c r="H16" s="159">
        <v>0</v>
      </c>
      <c r="I16" s="42"/>
      <c r="J16" s="309">
        <f t="shared" si="0"/>
        <v>0</v>
      </c>
      <c r="K16" s="118"/>
      <c r="L16" s="159">
        <v>0</v>
      </c>
    </row>
    <row r="17" spans="1:12" ht="15">
      <c r="A17" s="299" t="s">
        <v>487</v>
      </c>
      <c r="B17" s="38"/>
      <c r="C17" s="38"/>
      <c r="D17" s="159">
        <v>0</v>
      </c>
      <c r="E17" s="38"/>
      <c r="F17" s="159">
        <v>0</v>
      </c>
      <c r="G17" s="38"/>
      <c r="H17" s="159">
        <v>0</v>
      </c>
      <c r="I17" s="42"/>
      <c r="J17" s="309">
        <f t="shared" si="0"/>
        <v>0</v>
      </c>
      <c r="K17" s="118"/>
      <c r="L17" s="159">
        <v>0</v>
      </c>
    </row>
    <row r="18" spans="1:12" ht="15">
      <c r="A18" s="299" t="s">
        <v>487</v>
      </c>
      <c r="B18" s="38"/>
      <c r="C18" s="38"/>
      <c r="D18" s="306">
        <v>0</v>
      </c>
      <c r="E18" s="38"/>
      <c r="F18" s="306">
        <v>0</v>
      </c>
      <c r="G18" s="38"/>
      <c r="H18" s="306">
        <v>0</v>
      </c>
      <c r="I18" s="119"/>
      <c r="J18" s="304">
        <f t="shared" si="0"/>
        <v>0</v>
      </c>
      <c r="K18" s="119"/>
      <c r="L18" s="306">
        <v>0</v>
      </c>
    </row>
    <row r="19" spans="1:12" ht="15">
      <c r="A19" s="299"/>
      <c r="B19" s="38"/>
      <c r="C19" s="38"/>
      <c r="D19" s="159"/>
      <c r="E19" s="38"/>
      <c r="F19" s="159"/>
      <c r="G19" s="38"/>
      <c r="H19" s="159"/>
      <c r="I19" s="119"/>
      <c r="J19" s="309"/>
      <c r="K19" s="119"/>
      <c r="L19" s="159"/>
    </row>
    <row r="20" spans="1:12" ht="15">
      <c r="A20" s="129" t="s">
        <v>117</v>
      </c>
      <c r="B20" s="299"/>
      <c r="C20" s="38"/>
      <c r="D20" s="304">
        <f>SUM(D12:D18)</f>
        <v>0</v>
      </c>
      <c r="E20" s="38"/>
      <c r="F20" s="304">
        <f>SUM(F12:F18)</f>
        <v>0</v>
      </c>
      <c r="G20" s="38"/>
      <c r="H20" s="304">
        <f>SUM(H12:H18)</f>
        <v>0</v>
      </c>
      <c r="I20" s="119"/>
      <c r="J20" s="304">
        <f>SUM(J12:J18)</f>
        <v>0</v>
      </c>
      <c r="K20" s="119"/>
      <c r="L20" s="306">
        <f>SUM(L12:L18)</f>
        <v>0</v>
      </c>
    </row>
    <row r="21" spans="1:12" ht="15">
      <c r="A21" s="129"/>
      <c r="B21" s="38"/>
      <c r="C21" s="38"/>
      <c r="D21" s="159"/>
      <c r="E21" s="38"/>
      <c r="F21" s="159"/>
      <c r="G21" s="38"/>
      <c r="H21" s="159"/>
      <c r="I21" s="119"/>
      <c r="J21" s="309"/>
      <c r="K21" s="119"/>
      <c r="L21" s="159"/>
    </row>
    <row r="22" spans="1:12" ht="15.75" thickBot="1">
      <c r="A22" s="126" t="s">
        <v>476</v>
      </c>
      <c r="B22" s="38"/>
      <c r="C22" s="38"/>
      <c r="D22" s="256">
        <f>+D9+D20</f>
        <v>0</v>
      </c>
      <c r="E22" s="38"/>
      <c r="F22" s="256">
        <f>+F9+F20</f>
        <v>0</v>
      </c>
      <c r="G22" s="38"/>
      <c r="H22" s="256">
        <f>+H9+H20</f>
        <v>0</v>
      </c>
      <c r="I22" s="119"/>
      <c r="J22" s="256">
        <f>+J9+J20</f>
        <v>0</v>
      </c>
      <c r="K22" s="119"/>
      <c r="L22" s="256">
        <f>+L9+L20</f>
        <v>0</v>
      </c>
    </row>
    <row r="23" spans="1:12" ht="15" thickTop="1">
      <c r="A23" s="299"/>
      <c r="B23" s="38"/>
      <c r="C23" s="38"/>
      <c r="D23" s="38"/>
      <c r="E23" s="38"/>
      <c r="F23" s="38"/>
      <c r="G23" s="38"/>
      <c r="H23" s="119"/>
      <c r="I23" s="119"/>
      <c r="J23" s="119"/>
      <c r="K23" s="119"/>
      <c r="L23" s="119"/>
    </row>
    <row r="24" spans="1:12" ht="14.25">
      <c r="A24" s="299"/>
      <c r="B24" s="38"/>
      <c r="C24" s="38"/>
      <c r="D24" s="38"/>
      <c r="E24" s="38"/>
      <c r="F24" s="38"/>
      <c r="G24" s="38"/>
      <c r="H24" s="119"/>
      <c r="I24" s="119"/>
      <c r="J24" s="119"/>
      <c r="K24" s="119"/>
      <c r="L24" s="119"/>
    </row>
    <row r="25" spans="1:12" ht="14.25">
      <c r="A25" s="299"/>
      <c r="B25" s="38"/>
      <c r="C25" s="38"/>
      <c r="D25" s="38"/>
      <c r="E25" s="38"/>
      <c r="F25" s="38"/>
      <c r="G25" s="38"/>
      <c r="H25" s="119"/>
      <c r="I25" s="119"/>
      <c r="J25" s="119"/>
      <c r="K25" s="119"/>
      <c r="L25" s="119"/>
    </row>
    <row r="26" spans="1:12" ht="14.25">
      <c r="A26" s="299"/>
      <c r="B26" s="313"/>
      <c r="C26" s="38"/>
      <c r="D26" s="38"/>
      <c r="E26" s="38"/>
      <c r="F26" s="38"/>
      <c r="G26" s="38"/>
      <c r="H26" s="119"/>
      <c r="I26" s="119"/>
      <c r="J26" s="119"/>
      <c r="K26" s="119"/>
      <c r="L26" s="119"/>
    </row>
    <row r="27" spans="1:12" ht="14.25">
      <c r="A27" s="299"/>
      <c r="B27" s="38"/>
      <c r="C27" s="38"/>
      <c r="D27" s="38"/>
      <c r="E27" s="38"/>
      <c r="F27" s="38"/>
      <c r="G27" s="38"/>
      <c r="H27" s="119"/>
      <c r="I27" s="119"/>
      <c r="J27" s="119"/>
      <c r="K27" s="119"/>
      <c r="L27" s="119"/>
    </row>
    <row r="28" spans="1:12" ht="14.25">
      <c r="A28" s="127"/>
      <c r="B28" s="38"/>
      <c r="C28" s="38"/>
      <c r="D28" s="38"/>
      <c r="E28" s="38"/>
      <c r="F28" s="38"/>
      <c r="G28" s="38"/>
      <c r="H28" s="119"/>
      <c r="I28" s="119"/>
      <c r="J28" s="119"/>
      <c r="K28" s="119"/>
      <c r="L28" s="119"/>
    </row>
    <row r="29" spans="1:12" ht="14.25">
      <c r="A29" s="299"/>
      <c r="B29" s="38"/>
      <c r="C29" s="38"/>
      <c r="D29" s="38"/>
      <c r="E29" s="38"/>
      <c r="F29" s="38"/>
      <c r="G29" s="38"/>
      <c r="H29" s="119"/>
      <c r="I29" s="119"/>
      <c r="J29" s="119"/>
      <c r="K29" s="119"/>
      <c r="L29" s="119"/>
    </row>
    <row r="30" spans="1:12" ht="14.25">
      <c r="A30" s="299"/>
      <c r="B30" s="38"/>
      <c r="C30" s="38"/>
      <c r="D30" s="38"/>
      <c r="E30" s="38"/>
      <c r="F30" s="38"/>
      <c r="G30" s="38"/>
      <c r="H30" s="119"/>
      <c r="I30" s="119"/>
      <c r="J30" s="119"/>
      <c r="K30" s="119"/>
      <c r="L30" s="119"/>
    </row>
    <row r="31" spans="1:12" ht="14.25">
      <c r="A31" s="299"/>
      <c r="B31" s="38"/>
      <c r="C31" s="38"/>
      <c r="D31" s="38"/>
      <c r="E31" s="38"/>
      <c r="F31" s="38"/>
      <c r="G31" s="38"/>
      <c r="H31" s="119"/>
      <c r="I31" s="119"/>
      <c r="J31" s="119"/>
      <c r="K31" s="119"/>
      <c r="L31" s="119"/>
    </row>
    <row r="32" spans="1:12" ht="14.25">
      <c r="A32" s="299"/>
      <c r="B32" s="38"/>
      <c r="C32" s="38"/>
      <c r="D32" s="38"/>
      <c r="E32" s="38"/>
      <c r="F32" s="38"/>
      <c r="G32" s="38"/>
      <c r="H32" s="119"/>
      <c r="I32" s="119"/>
      <c r="J32" s="119"/>
      <c r="K32" s="119"/>
      <c r="L32" s="119"/>
    </row>
    <row r="33" spans="1:12" ht="14.25">
      <c r="A33" s="299"/>
      <c r="B33" s="38"/>
      <c r="C33" s="38"/>
      <c r="D33" s="38"/>
      <c r="E33" s="38"/>
      <c r="F33" s="38"/>
      <c r="G33" s="38"/>
      <c r="H33" s="119"/>
      <c r="I33" s="119"/>
      <c r="J33" s="119"/>
      <c r="K33" s="119"/>
      <c r="L33" s="119"/>
    </row>
    <row r="34" spans="1:12" ht="14.25">
      <c r="A34" s="299"/>
      <c r="B34" s="38"/>
      <c r="C34" s="38"/>
      <c r="D34" s="38"/>
      <c r="E34" s="38"/>
      <c r="F34" s="38"/>
      <c r="G34" s="38"/>
      <c r="H34" s="119"/>
      <c r="I34" s="119"/>
      <c r="J34" s="119"/>
      <c r="K34" s="119"/>
      <c r="L34" s="119"/>
    </row>
    <row r="35" spans="1:12" ht="14.25">
      <c r="A35" s="299"/>
      <c r="B35" s="38"/>
      <c r="C35" s="38"/>
      <c r="D35" s="38"/>
      <c r="E35" s="38"/>
      <c r="F35" s="38"/>
      <c r="G35" s="38"/>
      <c r="H35" s="119"/>
      <c r="I35" s="119"/>
      <c r="J35" s="119"/>
      <c r="K35" s="119"/>
      <c r="L35" s="119"/>
    </row>
    <row r="36" spans="1:12" ht="14.25">
      <c r="A36" s="127"/>
      <c r="B36" s="38"/>
      <c r="C36" s="38"/>
      <c r="D36" s="38"/>
      <c r="E36" s="38"/>
      <c r="F36" s="38"/>
      <c r="G36" s="38"/>
      <c r="H36" s="119"/>
      <c r="I36" s="119"/>
      <c r="J36" s="119"/>
      <c r="K36" s="119"/>
      <c r="L36" s="119"/>
    </row>
    <row r="37" spans="1:12" ht="14.25">
      <c r="A37" s="299"/>
      <c r="B37" s="38"/>
      <c r="C37" s="38"/>
      <c r="D37" s="38"/>
      <c r="E37" s="38"/>
      <c r="F37" s="38"/>
      <c r="G37" s="38"/>
      <c r="H37" s="119"/>
      <c r="I37" s="119"/>
      <c r="J37" s="119"/>
      <c r="K37" s="119"/>
      <c r="L37" s="119"/>
    </row>
    <row r="38" spans="1:12" ht="14.25">
      <c r="A38" s="299"/>
      <c r="B38" s="38"/>
      <c r="C38" s="38"/>
      <c r="D38" s="38"/>
      <c r="E38" s="38"/>
      <c r="F38" s="38"/>
      <c r="G38" s="38"/>
      <c r="H38" s="119"/>
      <c r="I38" s="119"/>
      <c r="J38" s="119"/>
      <c r="K38" s="119"/>
      <c r="L38" s="119"/>
    </row>
    <row r="39" spans="1:12" ht="14.25">
      <c r="A39" s="299"/>
      <c r="B39" s="38"/>
      <c r="C39" s="38"/>
      <c r="D39" s="38"/>
      <c r="E39" s="38"/>
      <c r="F39" s="38"/>
      <c r="G39" s="38"/>
      <c r="H39" s="119"/>
      <c r="I39" s="119"/>
      <c r="J39" s="119"/>
      <c r="K39" s="119"/>
      <c r="L39" s="119"/>
    </row>
    <row r="40" spans="1:12" ht="14.25">
      <c r="A40" s="299"/>
      <c r="B40" s="38"/>
      <c r="C40" s="38"/>
      <c r="D40" s="38"/>
      <c r="E40" s="38"/>
      <c r="F40" s="38"/>
      <c r="G40" s="38"/>
      <c r="H40" s="119"/>
      <c r="I40" s="119"/>
      <c r="J40" s="119"/>
      <c r="K40" s="119"/>
      <c r="L40" s="119"/>
    </row>
    <row r="41" spans="1:12" ht="14.25">
      <c r="A41" s="299"/>
      <c r="B41" s="38"/>
      <c r="C41" s="38"/>
      <c r="D41" s="38"/>
      <c r="E41" s="38"/>
      <c r="F41" s="38"/>
      <c r="G41" s="38"/>
      <c r="H41" s="119"/>
      <c r="I41" s="119"/>
      <c r="J41" s="119"/>
      <c r="K41" s="119"/>
      <c r="L41" s="119"/>
    </row>
    <row r="42" spans="1:12" ht="14.25">
      <c r="A42" s="299"/>
      <c r="B42" s="38"/>
      <c r="C42" s="38"/>
      <c r="D42" s="38"/>
      <c r="E42" s="38"/>
      <c r="F42" s="38"/>
      <c r="G42" s="38"/>
      <c r="H42" s="119"/>
      <c r="I42" s="119"/>
      <c r="J42" s="119"/>
      <c r="K42" s="119"/>
      <c r="L42" s="119"/>
    </row>
    <row r="43" spans="1:12" ht="14.25">
      <c r="A43" s="299"/>
      <c r="B43" s="38"/>
      <c r="C43" s="38"/>
      <c r="D43" s="38"/>
      <c r="E43" s="38"/>
      <c r="F43" s="38"/>
      <c r="G43" s="38"/>
      <c r="H43" s="119"/>
      <c r="I43" s="119"/>
      <c r="J43" s="119"/>
      <c r="K43" s="119"/>
      <c r="L43" s="119"/>
    </row>
    <row r="44" spans="1:12" ht="14.25">
      <c r="A44" s="299"/>
      <c r="B44" s="38"/>
      <c r="C44" s="38"/>
      <c r="D44" s="38"/>
      <c r="E44" s="38"/>
      <c r="F44" s="38"/>
      <c r="G44" s="38"/>
      <c r="H44" s="119"/>
      <c r="I44" s="119"/>
      <c r="J44" s="119"/>
      <c r="K44" s="119"/>
      <c r="L44" s="119"/>
    </row>
    <row r="45" spans="1:12" ht="14.25">
      <c r="A45" s="299"/>
      <c r="B45" s="38"/>
      <c r="C45" s="38"/>
      <c r="D45" s="38"/>
      <c r="E45" s="38"/>
      <c r="F45" s="38"/>
      <c r="G45" s="38"/>
      <c r="H45" s="119"/>
      <c r="I45" s="119"/>
      <c r="J45" s="119"/>
      <c r="K45" s="119"/>
      <c r="L45" s="119"/>
    </row>
    <row r="46" spans="1:12" ht="14.25">
      <c r="A46" s="38"/>
      <c r="B46" s="38"/>
      <c r="C46" s="38"/>
      <c r="D46" s="38"/>
      <c r="E46" s="38"/>
      <c r="F46" s="38"/>
      <c r="G46" s="38"/>
      <c r="H46" s="119"/>
      <c r="I46" s="119"/>
      <c r="J46" s="119"/>
      <c r="K46" s="119"/>
      <c r="L46" s="119"/>
    </row>
    <row r="47" spans="1:12" ht="14.25">
      <c r="A47" s="38"/>
      <c r="B47" s="38"/>
      <c r="C47" s="38"/>
      <c r="D47" s="38"/>
      <c r="E47" s="38"/>
      <c r="F47" s="38"/>
      <c r="G47" s="38"/>
      <c r="H47" s="119"/>
      <c r="I47" s="119"/>
      <c r="J47" s="119"/>
      <c r="K47" s="119"/>
      <c r="L47" s="119"/>
    </row>
    <row r="48" spans="1:12" ht="14.25">
      <c r="A48" s="38"/>
      <c r="B48" s="38"/>
      <c r="C48" s="38"/>
      <c r="D48" s="38"/>
      <c r="E48" s="38"/>
      <c r="F48" s="38"/>
      <c r="G48" s="38"/>
      <c r="H48" s="119"/>
      <c r="I48" s="119"/>
      <c r="J48" s="119"/>
      <c r="K48" s="119"/>
      <c r="L48" s="119"/>
    </row>
    <row r="49" spans="1:12" ht="14.25">
      <c r="A49" s="38"/>
      <c r="B49" s="38"/>
      <c r="C49" s="38"/>
      <c r="D49" s="38"/>
      <c r="E49" s="38"/>
      <c r="F49" s="38"/>
      <c r="G49" s="38"/>
      <c r="H49" s="119"/>
      <c r="I49" s="119"/>
      <c r="J49" s="119"/>
      <c r="K49" s="119"/>
      <c r="L49" s="119"/>
    </row>
    <row r="50" spans="1:12" ht="14.25">
      <c r="A50" s="38"/>
      <c r="B50" s="38"/>
      <c r="C50" s="38"/>
      <c r="D50" s="38"/>
      <c r="E50" s="38"/>
      <c r="F50" s="38"/>
      <c r="G50" s="38"/>
      <c r="H50" s="119"/>
      <c r="I50" s="119"/>
      <c r="J50" s="119"/>
      <c r="K50" s="119"/>
      <c r="L50" s="119"/>
    </row>
    <row r="51" spans="1:12" ht="14.25">
      <c r="A51" s="38"/>
      <c r="B51" s="38"/>
      <c r="C51" s="38"/>
      <c r="D51" s="38"/>
      <c r="E51" s="38"/>
      <c r="F51" s="38"/>
      <c r="G51" s="38"/>
      <c r="H51" s="119"/>
      <c r="I51" s="119"/>
      <c r="J51" s="119"/>
      <c r="K51" s="119"/>
      <c r="L51" s="119"/>
    </row>
    <row r="52" spans="1:12" ht="14.25">
      <c r="A52" s="38"/>
      <c r="B52" s="127"/>
      <c r="C52" s="38"/>
      <c r="D52" s="38"/>
      <c r="E52" s="38"/>
      <c r="F52" s="38"/>
      <c r="G52" s="38"/>
      <c r="H52" s="118"/>
      <c r="I52" s="118"/>
      <c r="J52" s="118"/>
      <c r="K52" s="118"/>
      <c r="L52" s="118"/>
    </row>
    <row r="53" spans="1:12" ht="14.25">
      <c r="A53" s="300"/>
      <c r="B53" s="127"/>
      <c r="C53" s="38"/>
      <c r="D53" s="38"/>
      <c r="E53" s="38"/>
      <c r="F53" s="38"/>
      <c r="G53" s="38"/>
      <c r="H53" s="118"/>
      <c r="I53" s="118"/>
      <c r="J53" s="118"/>
      <c r="K53" s="118"/>
      <c r="L53" s="118"/>
    </row>
    <row r="54" spans="1:12" ht="14.25">
      <c r="A54" s="300"/>
      <c r="B54" s="127"/>
      <c r="C54" s="38"/>
      <c r="D54" s="38"/>
      <c r="E54" s="38"/>
      <c r="F54" s="38"/>
      <c r="G54" s="38"/>
      <c r="H54" s="118"/>
      <c r="I54" s="118"/>
      <c r="J54" s="118"/>
      <c r="K54" s="118"/>
      <c r="L54" s="118"/>
    </row>
    <row r="55" spans="1:12" ht="14.25">
      <c r="A55" s="300"/>
      <c r="B55" s="127"/>
      <c r="C55" s="38"/>
      <c r="D55" s="38"/>
      <c r="E55" s="38"/>
      <c r="F55" s="38"/>
      <c r="G55" s="38"/>
      <c r="H55" s="118"/>
      <c r="I55" s="118"/>
      <c r="J55" s="118"/>
      <c r="K55" s="118"/>
      <c r="L55" s="118"/>
    </row>
    <row r="56" spans="1:12" ht="14.25">
      <c r="A56" s="300"/>
      <c r="B56" s="127"/>
      <c r="C56" s="38"/>
      <c r="D56" s="38"/>
      <c r="E56" s="38"/>
      <c r="F56" s="38"/>
      <c r="G56" s="38"/>
      <c r="H56" s="118"/>
      <c r="I56" s="118"/>
      <c r="J56" s="118"/>
      <c r="K56" s="118"/>
      <c r="L56" s="118"/>
    </row>
    <row r="57" spans="1:12" ht="14.25">
      <c r="A57" s="300"/>
      <c r="B57" s="127"/>
      <c r="C57" s="38"/>
      <c r="D57" s="38"/>
      <c r="E57" s="38"/>
      <c r="F57" s="38"/>
      <c r="G57" s="38"/>
      <c r="H57" s="118"/>
      <c r="I57" s="118"/>
      <c r="J57" s="118"/>
      <c r="K57" s="118"/>
      <c r="L57" s="118"/>
    </row>
    <row r="58" spans="1:12" ht="14.25">
      <c r="A58" s="300"/>
      <c r="B58" s="127"/>
      <c r="C58" s="38"/>
      <c r="D58" s="38"/>
      <c r="E58" s="38"/>
      <c r="F58" s="38"/>
      <c r="G58" s="38"/>
      <c r="H58" s="118"/>
      <c r="I58" s="118"/>
      <c r="J58" s="118"/>
      <c r="K58" s="118"/>
      <c r="L58" s="118"/>
    </row>
    <row r="59" spans="1:12" ht="14.25">
      <c r="A59" s="300"/>
      <c r="B59" s="127"/>
      <c r="C59" s="38"/>
      <c r="D59" s="38"/>
      <c r="E59" s="38"/>
      <c r="F59" s="38"/>
      <c r="G59" s="38"/>
      <c r="H59" s="118"/>
      <c r="I59" s="118"/>
      <c r="J59" s="118"/>
      <c r="K59" s="118"/>
      <c r="L59" s="118"/>
    </row>
    <row r="60" spans="1:12" ht="14.25">
      <c r="A60" s="300"/>
      <c r="B60" s="127"/>
      <c r="C60" s="38"/>
      <c r="D60" s="38"/>
      <c r="E60" s="38"/>
      <c r="F60" s="38"/>
      <c r="G60" s="38"/>
      <c r="H60" s="118"/>
      <c r="I60" s="118"/>
      <c r="J60" s="118"/>
      <c r="K60" s="118"/>
      <c r="L60" s="118"/>
    </row>
    <row r="61" spans="1:12" ht="14.25">
      <c r="A61" s="300"/>
      <c r="B61" s="127"/>
      <c r="C61" s="38"/>
      <c r="D61" s="38"/>
      <c r="E61" s="38"/>
      <c r="F61" s="38"/>
      <c r="G61" s="38"/>
      <c r="H61" s="118"/>
      <c r="I61" s="118"/>
      <c r="J61" s="118"/>
      <c r="K61" s="118"/>
      <c r="L61" s="118"/>
    </row>
    <row r="62" spans="1:12" ht="14.25">
      <c r="A62" s="300"/>
      <c r="B62" s="127"/>
      <c r="C62" s="38"/>
      <c r="D62" s="38"/>
      <c r="E62" s="38"/>
      <c r="F62" s="38"/>
      <c r="G62" s="38"/>
      <c r="H62" s="118"/>
      <c r="I62" s="118"/>
      <c r="J62" s="118"/>
      <c r="K62" s="118"/>
      <c r="L62" s="118"/>
    </row>
    <row r="63" spans="1:12" ht="14.25">
      <c r="A63" s="300"/>
      <c r="B63" s="127"/>
      <c r="C63" s="38"/>
      <c r="D63" s="38"/>
      <c r="E63" s="38"/>
      <c r="F63" s="38"/>
      <c r="G63" s="38"/>
      <c r="H63" s="118"/>
      <c r="I63" s="118"/>
      <c r="J63" s="118"/>
      <c r="K63" s="118"/>
      <c r="L63" s="118"/>
    </row>
    <row r="64" spans="1:12" ht="14.25">
      <c r="A64" s="300"/>
      <c r="B64" s="127"/>
      <c r="C64" s="38"/>
      <c r="D64" s="38"/>
      <c r="E64" s="38"/>
      <c r="F64" s="38"/>
      <c r="G64" s="38"/>
      <c r="H64" s="118"/>
      <c r="I64" s="118"/>
      <c r="J64" s="118"/>
      <c r="K64" s="118"/>
      <c r="L64" s="118"/>
    </row>
    <row r="65" spans="1:12" ht="14.25">
      <c r="A65" s="38"/>
      <c r="B65" s="313"/>
      <c r="C65" s="313"/>
      <c r="D65" s="313"/>
      <c r="E65" s="313"/>
      <c r="F65" s="313"/>
      <c r="G65" s="313"/>
      <c r="H65" s="159"/>
      <c r="I65" s="159"/>
      <c r="J65" s="159"/>
      <c r="K65" s="159"/>
      <c r="L65" s="159"/>
    </row>
    <row r="66" spans="1:12" ht="14.25">
      <c r="A66" s="38"/>
      <c r="B66" s="313"/>
      <c r="C66" s="313"/>
      <c r="D66" s="313"/>
      <c r="E66" s="313"/>
      <c r="F66" s="313"/>
      <c r="G66" s="313"/>
      <c r="H66" s="313"/>
      <c r="I66" s="313"/>
      <c r="J66" s="313"/>
      <c r="K66" s="313"/>
      <c r="L66" s="313"/>
    </row>
    <row r="67" spans="1:12" ht="14.25">
      <c r="A67" s="38"/>
      <c r="B67" s="313"/>
      <c r="C67" s="313"/>
      <c r="D67" s="313"/>
      <c r="E67" s="313"/>
      <c r="F67" s="313"/>
      <c r="G67" s="313"/>
      <c r="H67" s="159"/>
      <c r="I67" s="159"/>
      <c r="J67" s="159"/>
      <c r="K67" s="313"/>
      <c r="L67" s="159"/>
    </row>
    <row r="68" spans="1:12" ht="14.25">
      <c r="A68" s="38"/>
      <c r="B68" s="313"/>
      <c r="C68" s="313"/>
      <c r="D68" s="313"/>
      <c r="E68" s="313"/>
      <c r="F68" s="313"/>
      <c r="G68" s="313"/>
      <c r="H68" s="313"/>
      <c r="I68" s="313"/>
      <c r="J68" s="313"/>
      <c r="K68" s="313"/>
      <c r="L68" s="313"/>
    </row>
    <row r="69" spans="1:12" ht="14.25">
      <c r="A69" s="38"/>
      <c r="B69" s="313"/>
      <c r="C69" s="313"/>
      <c r="D69" s="313"/>
      <c r="E69" s="313"/>
      <c r="F69" s="313"/>
      <c r="G69" s="313"/>
      <c r="H69" s="313"/>
      <c r="I69" s="313"/>
      <c r="J69" s="313"/>
      <c r="K69" s="313"/>
      <c r="L69" s="313"/>
    </row>
    <row r="70" spans="1:12" ht="14.25">
      <c r="A70" s="38"/>
      <c r="B70" s="313"/>
      <c r="C70" s="313"/>
      <c r="D70" s="313"/>
      <c r="E70" s="313"/>
      <c r="F70" s="313"/>
      <c r="G70" s="313"/>
      <c r="H70" s="313"/>
      <c r="I70" s="313"/>
      <c r="J70" s="313"/>
      <c r="K70" s="313"/>
      <c r="L70" s="313"/>
    </row>
    <row r="71" spans="1:12" ht="14.25">
      <c r="A71" s="38"/>
      <c r="B71" s="313"/>
      <c r="C71" s="313"/>
      <c r="D71" s="313"/>
      <c r="E71" s="313"/>
      <c r="F71" s="313"/>
      <c r="G71" s="313"/>
      <c r="H71" s="313"/>
      <c r="I71" s="313"/>
      <c r="J71" s="313"/>
      <c r="K71" s="313"/>
      <c r="L71" s="313"/>
    </row>
    <row r="72" spans="1:12" ht="14.25">
      <c r="A72" s="38"/>
      <c r="B72" s="313"/>
      <c r="C72" s="313"/>
      <c r="D72" s="313"/>
      <c r="E72" s="313"/>
      <c r="F72" s="313"/>
      <c r="G72" s="313"/>
      <c r="H72" s="313"/>
      <c r="I72" s="313"/>
      <c r="J72" s="313"/>
      <c r="K72" s="313"/>
      <c r="L72" s="313"/>
    </row>
    <row r="73" spans="1:12" ht="14.25">
      <c r="A73" s="38"/>
      <c r="B73" s="313"/>
      <c r="C73" s="313"/>
      <c r="D73" s="313"/>
      <c r="E73" s="313"/>
      <c r="F73" s="313"/>
      <c r="G73" s="313"/>
      <c r="H73" s="313"/>
      <c r="I73" s="313"/>
      <c r="J73" s="313"/>
      <c r="K73" s="313"/>
      <c r="L73" s="313"/>
    </row>
    <row r="74" spans="1:12" ht="14.25">
      <c r="A74" s="38"/>
      <c r="B74" s="313"/>
      <c r="C74" s="313"/>
      <c r="D74" s="313"/>
      <c r="E74" s="313"/>
      <c r="F74" s="313"/>
      <c r="G74" s="313"/>
      <c r="H74" s="313"/>
      <c r="I74" s="313"/>
      <c r="J74" s="313"/>
      <c r="K74" s="313"/>
      <c r="L74" s="313"/>
    </row>
    <row r="75" spans="1:12">
      <c r="A75" s="313"/>
      <c r="B75" s="313"/>
      <c r="C75" s="313"/>
      <c r="D75" s="313"/>
      <c r="E75" s="313"/>
      <c r="F75" s="313"/>
      <c r="G75" s="313"/>
      <c r="H75" s="313"/>
      <c r="I75" s="313"/>
      <c r="J75" s="313"/>
      <c r="K75" s="313"/>
      <c r="L75" s="313"/>
    </row>
    <row r="76" spans="1:12">
      <c r="A76" s="313"/>
      <c r="B76" s="313"/>
      <c r="C76" s="313"/>
      <c r="D76" s="313"/>
      <c r="E76" s="313"/>
      <c r="F76" s="313"/>
      <c r="G76" s="313"/>
      <c r="H76" s="313"/>
      <c r="I76" s="313"/>
      <c r="J76" s="313"/>
      <c r="K76" s="313"/>
      <c r="L76" s="313"/>
    </row>
    <row r="77" spans="1:12">
      <c r="A77" s="313"/>
      <c r="B77" s="313"/>
      <c r="C77" s="313"/>
      <c r="D77" s="313"/>
      <c r="E77" s="313"/>
      <c r="F77" s="313"/>
      <c r="G77" s="313"/>
      <c r="H77" s="313"/>
      <c r="I77" s="313"/>
      <c r="J77" s="313"/>
      <c r="K77" s="313"/>
      <c r="L77" s="313"/>
    </row>
    <row r="78" spans="1:12">
      <c r="A78" s="313"/>
      <c r="B78" s="313"/>
      <c r="C78" s="313"/>
      <c r="D78" s="313"/>
      <c r="E78" s="313"/>
      <c r="F78" s="313"/>
      <c r="G78" s="313"/>
      <c r="H78" s="313"/>
      <c r="I78" s="313"/>
      <c r="J78" s="313"/>
      <c r="K78" s="313"/>
      <c r="L78" s="313"/>
    </row>
    <row r="79" spans="1:12">
      <c r="A79" s="313"/>
      <c r="B79" s="313"/>
      <c r="C79" s="313"/>
      <c r="D79" s="313"/>
      <c r="E79" s="313"/>
      <c r="F79" s="313"/>
      <c r="G79" s="313"/>
      <c r="H79" s="313"/>
      <c r="I79" s="313"/>
      <c r="J79" s="313"/>
      <c r="K79" s="313"/>
      <c r="L79" s="313"/>
    </row>
    <row r="80" spans="1:12">
      <c r="A80" s="313"/>
      <c r="B80" s="313"/>
      <c r="C80" s="313"/>
      <c r="D80" s="313"/>
      <c r="E80" s="313"/>
      <c r="F80" s="313"/>
      <c r="G80" s="313"/>
      <c r="H80" s="313"/>
      <c r="I80" s="313"/>
      <c r="J80" s="313"/>
      <c r="K80" s="313"/>
      <c r="L80" s="313"/>
    </row>
    <row r="81" spans="1:12">
      <c r="A81" s="313"/>
      <c r="B81" s="313"/>
      <c r="C81" s="313"/>
      <c r="D81" s="313"/>
      <c r="E81" s="313"/>
      <c r="F81" s="313"/>
      <c r="G81" s="313"/>
      <c r="H81" s="313"/>
      <c r="I81" s="313"/>
      <c r="J81" s="313"/>
      <c r="K81" s="313"/>
      <c r="L81" s="313"/>
    </row>
    <row r="82" spans="1:12">
      <c r="A82" s="313"/>
      <c r="B82" s="313"/>
      <c r="C82" s="313"/>
      <c r="D82" s="313"/>
      <c r="E82" s="313"/>
      <c r="F82" s="313"/>
      <c r="G82" s="313"/>
      <c r="H82" s="313"/>
      <c r="I82" s="313"/>
      <c r="J82" s="313"/>
      <c r="K82" s="313"/>
      <c r="L82" s="313"/>
    </row>
    <row r="83" spans="1:12">
      <c r="A83" s="313"/>
      <c r="B83" s="313"/>
      <c r="C83" s="313"/>
      <c r="D83" s="313"/>
      <c r="E83" s="313"/>
      <c r="F83" s="313"/>
      <c r="G83" s="313"/>
      <c r="H83" s="313"/>
      <c r="I83" s="313"/>
      <c r="J83" s="313"/>
      <c r="K83" s="313"/>
      <c r="L83" s="313"/>
    </row>
    <row r="84" spans="1:12">
      <c r="A84" s="313"/>
      <c r="B84" s="313"/>
      <c r="C84" s="313"/>
      <c r="D84" s="313"/>
      <c r="E84" s="313"/>
      <c r="F84" s="313"/>
      <c r="G84" s="313"/>
      <c r="H84" s="313"/>
      <c r="I84" s="313"/>
      <c r="J84" s="313"/>
      <c r="K84" s="313"/>
      <c r="L84" s="313"/>
    </row>
    <row r="85" spans="1:12">
      <c r="A85" s="313"/>
      <c r="B85" s="313"/>
      <c r="C85" s="313"/>
      <c r="D85" s="313"/>
      <c r="E85" s="313"/>
      <c r="F85" s="313"/>
      <c r="G85" s="313"/>
      <c r="H85" s="313"/>
      <c r="I85" s="313"/>
      <c r="J85" s="313"/>
      <c r="K85" s="313"/>
      <c r="L85" s="313"/>
    </row>
    <row r="86" spans="1:12">
      <c r="A86" s="313"/>
      <c r="B86" s="313"/>
      <c r="C86" s="313"/>
      <c r="D86" s="313"/>
      <c r="E86" s="313"/>
      <c r="F86" s="313"/>
      <c r="G86" s="313"/>
      <c r="H86" s="313"/>
      <c r="I86" s="313"/>
      <c r="J86" s="313"/>
      <c r="K86" s="313"/>
      <c r="L86" s="313"/>
    </row>
    <row r="87" spans="1:12">
      <c r="A87" s="313"/>
      <c r="B87" s="313"/>
      <c r="C87" s="313"/>
      <c r="D87" s="313"/>
      <c r="E87" s="313"/>
      <c r="F87" s="313"/>
      <c r="G87" s="313"/>
      <c r="H87" s="313"/>
      <c r="I87" s="313"/>
      <c r="J87" s="313"/>
      <c r="K87" s="313"/>
      <c r="L87" s="313"/>
    </row>
    <row r="88" spans="1:12">
      <c r="A88" s="313"/>
      <c r="B88" s="313"/>
      <c r="C88" s="313"/>
      <c r="D88" s="313"/>
      <c r="E88" s="313"/>
      <c r="F88" s="313"/>
      <c r="G88" s="313"/>
      <c r="H88" s="313"/>
      <c r="I88" s="313"/>
      <c r="J88" s="313"/>
      <c r="K88" s="313"/>
      <c r="L88" s="313"/>
    </row>
    <row r="89" spans="1:12">
      <c r="A89" s="313"/>
      <c r="B89" s="313"/>
      <c r="C89" s="313"/>
      <c r="D89" s="313"/>
      <c r="E89" s="313"/>
      <c r="F89" s="313"/>
      <c r="G89" s="313"/>
      <c r="H89" s="313"/>
      <c r="I89" s="313"/>
      <c r="J89" s="313"/>
      <c r="K89" s="313"/>
      <c r="L89" s="313"/>
    </row>
    <row r="90" spans="1:12">
      <c r="A90" s="313"/>
      <c r="B90" s="313"/>
      <c r="C90" s="313"/>
      <c r="D90" s="313"/>
      <c r="E90" s="313"/>
      <c r="F90" s="313"/>
      <c r="G90" s="313"/>
      <c r="H90" s="313"/>
      <c r="I90" s="313"/>
      <c r="J90" s="313"/>
      <c r="K90" s="313"/>
      <c r="L90" s="313"/>
    </row>
    <row r="91" spans="1:12">
      <c r="A91" s="313"/>
      <c r="B91" s="313"/>
      <c r="C91" s="313"/>
      <c r="D91" s="313"/>
      <c r="E91" s="313"/>
      <c r="F91" s="313"/>
      <c r="G91" s="313"/>
      <c r="H91" s="313"/>
      <c r="I91" s="313"/>
      <c r="J91" s="313"/>
      <c r="K91" s="313"/>
      <c r="L91" s="313"/>
    </row>
    <row r="92" spans="1:12">
      <c r="A92" s="313"/>
      <c r="B92" s="313"/>
      <c r="C92" s="313"/>
      <c r="D92" s="313"/>
      <c r="E92" s="313"/>
      <c r="F92" s="313"/>
      <c r="G92" s="313"/>
      <c r="H92" s="313"/>
      <c r="I92" s="313"/>
      <c r="J92" s="313"/>
      <c r="K92" s="313"/>
      <c r="L92" s="313"/>
    </row>
    <row r="93" spans="1:12">
      <c r="A93" s="313"/>
      <c r="B93" s="313"/>
      <c r="C93" s="313"/>
      <c r="D93" s="313"/>
      <c r="E93" s="313"/>
      <c r="F93" s="313"/>
      <c r="G93" s="313"/>
      <c r="H93" s="313"/>
      <c r="I93" s="313"/>
      <c r="J93" s="313"/>
      <c r="K93" s="313"/>
      <c r="L93" s="313"/>
    </row>
    <row r="94" spans="1:12">
      <c r="A94" s="313"/>
      <c r="B94" s="313"/>
      <c r="C94" s="313"/>
      <c r="D94" s="313"/>
      <c r="E94" s="313"/>
      <c r="F94" s="313"/>
      <c r="G94" s="313"/>
      <c r="H94" s="313"/>
      <c r="I94" s="313"/>
      <c r="J94" s="313"/>
      <c r="K94" s="313"/>
      <c r="L94" s="313"/>
    </row>
    <row r="95" spans="1:12">
      <c r="A95" s="313"/>
      <c r="B95" s="313"/>
      <c r="C95" s="313"/>
      <c r="D95" s="313"/>
      <c r="E95" s="313"/>
      <c r="F95" s="313"/>
      <c r="G95" s="313"/>
      <c r="H95" s="313"/>
      <c r="I95" s="313"/>
      <c r="J95" s="313"/>
      <c r="K95" s="313"/>
      <c r="L95" s="313"/>
    </row>
    <row r="96" spans="1:12">
      <c r="A96" s="313"/>
      <c r="B96" s="313"/>
      <c r="C96" s="313"/>
      <c r="D96" s="313"/>
      <c r="E96" s="313"/>
      <c r="F96" s="313"/>
      <c r="G96" s="313"/>
      <c r="H96" s="313"/>
      <c r="I96" s="313"/>
      <c r="J96" s="313"/>
      <c r="K96" s="313"/>
      <c r="L96" s="313"/>
    </row>
    <row r="97" spans="1:12">
      <c r="A97" s="313"/>
      <c r="B97" s="313"/>
      <c r="C97" s="313"/>
      <c r="D97" s="313"/>
      <c r="E97" s="313"/>
      <c r="F97" s="313"/>
      <c r="G97" s="313"/>
      <c r="H97" s="313"/>
      <c r="I97" s="313"/>
      <c r="J97" s="313"/>
      <c r="K97" s="313"/>
      <c r="L97" s="313"/>
    </row>
    <row r="98" spans="1:12">
      <c r="A98" s="313"/>
      <c r="B98" s="313"/>
      <c r="C98" s="313"/>
      <c r="D98" s="313"/>
      <c r="E98" s="313"/>
      <c r="F98" s="313"/>
      <c r="G98" s="313"/>
      <c r="H98" s="313"/>
      <c r="I98" s="313"/>
      <c r="J98" s="313"/>
      <c r="K98" s="313"/>
      <c r="L98" s="313"/>
    </row>
    <row r="99" spans="1:12">
      <c r="A99" s="313"/>
      <c r="B99" s="313"/>
      <c r="C99" s="313"/>
      <c r="D99" s="313"/>
      <c r="E99" s="313"/>
      <c r="F99" s="313"/>
      <c r="G99" s="313"/>
      <c r="H99" s="313"/>
      <c r="I99" s="313"/>
      <c r="J99" s="313"/>
      <c r="K99" s="313"/>
      <c r="L99" s="313"/>
    </row>
    <row r="100" spans="1:12">
      <c r="A100" s="313"/>
      <c r="B100" s="313"/>
      <c r="C100" s="313"/>
      <c r="D100" s="313"/>
      <c r="E100" s="313"/>
      <c r="F100" s="313"/>
      <c r="G100" s="313"/>
      <c r="H100" s="313"/>
      <c r="I100" s="313"/>
      <c r="J100" s="313"/>
      <c r="K100" s="313"/>
      <c r="L100" s="313"/>
    </row>
    <row r="101" spans="1:12">
      <c r="A101" s="313"/>
      <c r="B101" s="313"/>
      <c r="C101" s="313"/>
      <c r="D101" s="313"/>
      <c r="E101" s="313"/>
      <c r="F101" s="313"/>
      <c r="G101" s="313"/>
      <c r="H101" s="313"/>
      <c r="I101" s="313"/>
      <c r="J101" s="313"/>
      <c r="K101" s="313"/>
      <c r="L101" s="313"/>
    </row>
    <row r="102" spans="1:12">
      <c r="A102" s="313"/>
      <c r="B102" s="313"/>
      <c r="C102" s="313"/>
      <c r="D102" s="313"/>
      <c r="E102" s="313"/>
      <c r="F102" s="313"/>
      <c r="G102" s="313"/>
      <c r="H102" s="313"/>
      <c r="I102" s="313"/>
      <c r="J102" s="313"/>
      <c r="K102" s="313"/>
      <c r="L102" s="313"/>
    </row>
    <row r="103" spans="1:12">
      <c r="A103" s="313"/>
      <c r="B103" s="313"/>
      <c r="C103" s="313"/>
      <c r="D103" s="313"/>
      <c r="E103" s="313"/>
      <c r="F103" s="313"/>
      <c r="G103" s="313"/>
      <c r="H103" s="313"/>
      <c r="I103" s="313"/>
      <c r="J103" s="313"/>
      <c r="K103" s="313"/>
      <c r="L103" s="313"/>
    </row>
    <row r="104" spans="1:12">
      <c r="A104" s="313"/>
      <c r="B104" s="313"/>
      <c r="C104" s="313"/>
      <c r="D104" s="313"/>
      <c r="E104" s="313"/>
      <c r="F104" s="313"/>
      <c r="G104" s="313"/>
      <c r="H104" s="313"/>
      <c r="I104" s="313"/>
      <c r="J104" s="313"/>
      <c r="K104" s="313"/>
      <c r="L104" s="313"/>
    </row>
    <row r="105" spans="1:12">
      <c r="A105" s="313"/>
      <c r="B105" s="313"/>
      <c r="C105" s="313"/>
      <c r="D105" s="313"/>
      <c r="E105" s="313"/>
      <c r="F105" s="313"/>
      <c r="G105" s="313"/>
      <c r="H105" s="313"/>
      <c r="I105" s="313"/>
      <c r="J105" s="313"/>
      <c r="K105" s="313"/>
      <c r="L105" s="313"/>
    </row>
    <row r="106" spans="1:12">
      <c r="A106" s="313"/>
      <c r="B106" s="313"/>
      <c r="C106" s="313"/>
      <c r="D106" s="313"/>
      <c r="E106" s="313"/>
      <c r="F106" s="313"/>
      <c r="G106" s="313"/>
      <c r="H106" s="313"/>
      <c r="I106" s="313"/>
      <c r="J106" s="313"/>
      <c r="K106" s="313"/>
      <c r="L106" s="313"/>
    </row>
    <row r="107" spans="1:12">
      <c r="A107" s="313"/>
      <c r="B107" s="313"/>
      <c r="C107" s="313"/>
      <c r="D107" s="313"/>
      <c r="E107" s="313"/>
      <c r="F107" s="313"/>
      <c r="G107" s="313"/>
      <c r="H107" s="313"/>
      <c r="I107" s="313"/>
      <c r="J107" s="313"/>
      <c r="K107" s="313"/>
      <c r="L107" s="313"/>
    </row>
    <row r="108" spans="1:12">
      <c r="A108" s="313"/>
      <c r="B108" s="313"/>
      <c r="C108" s="313"/>
      <c r="D108" s="313"/>
      <c r="E108" s="313"/>
      <c r="F108" s="313"/>
      <c r="G108" s="313"/>
      <c r="H108" s="313"/>
      <c r="I108" s="313"/>
      <c r="J108" s="313"/>
      <c r="K108" s="313"/>
      <c r="L108" s="313"/>
    </row>
    <row r="109" spans="1:12">
      <c r="A109" s="313"/>
      <c r="B109" s="313"/>
      <c r="C109" s="313"/>
      <c r="D109" s="313"/>
      <c r="E109" s="313"/>
      <c r="F109" s="313"/>
      <c r="G109" s="313"/>
      <c r="H109" s="313"/>
      <c r="I109" s="313"/>
      <c r="J109" s="313"/>
      <c r="K109" s="313"/>
      <c r="L109" s="313"/>
    </row>
    <row r="110" spans="1:12">
      <c r="A110" s="313"/>
      <c r="B110" s="313"/>
      <c r="C110" s="313"/>
      <c r="D110" s="313"/>
      <c r="E110" s="313"/>
      <c r="F110" s="313"/>
      <c r="G110" s="313"/>
      <c r="H110" s="313"/>
      <c r="I110" s="313"/>
      <c r="J110" s="313"/>
      <c r="K110" s="313"/>
      <c r="L110" s="313"/>
    </row>
    <row r="111" spans="1:12">
      <c r="A111" s="313"/>
      <c r="B111" s="313"/>
      <c r="C111" s="313"/>
      <c r="D111" s="313"/>
      <c r="E111" s="313"/>
      <c r="F111" s="313"/>
      <c r="G111" s="313"/>
      <c r="H111" s="313"/>
      <c r="I111" s="313"/>
      <c r="J111" s="313"/>
      <c r="K111" s="313"/>
      <c r="L111" s="313"/>
    </row>
    <row r="112" spans="1:12">
      <c r="A112" s="239"/>
      <c r="B112" s="239"/>
      <c r="C112" s="239"/>
      <c r="D112" s="239"/>
      <c r="E112" s="239"/>
      <c r="F112" s="239"/>
      <c r="G112" s="239"/>
      <c r="H112" s="239"/>
      <c r="I112" s="239"/>
      <c r="J112" s="239"/>
      <c r="K112" s="239"/>
      <c r="L112" s="239"/>
    </row>
    <row r="113" spans="1:12">
      <c r="A113" s="239"/>
      <c r="B113" s="239"/>
      <c r="C113" s="239"/>
      <c r="D113" s="239"/>
      <c r="E113" s="239"/>
      <c r="F113" s="239"/>
      <c r="G113" s="239"/>
      <c r="H113" s="239"/>
      <c r="I113" s="239"/>
      <c r="J113" s="239"/>
      <c r="K113" s="239"/>
      <c r="L113" s="239"/>
    </row>
    <row r="114" spans="1:12">
      <c r="A114" s="239"/>
      <c r="B114" s="239"/>
      <c r="C114" s="239"/>
      <c r="D114" s="239"/>
      <c r="E114" s="239"/>
      <c r="F114" s="239"/>
      <c r="G114" s="239"/>
      <c r="H114" s="239"/>
      <c r="I114" s="239"/>
      <c r="J114" s="239"/>
      <c r="K114" s="239"/>
      <c r="L114" s="239"/>
    </row>
    <row r="115" spans="1:12">
      <c r="A115" s="239"/>
      <c r="B115" s="239"/>
      <c r="C115" s="239"/>
      <c r="D115" s="239"/>
      <c r="E115" s="239"/>
      <c r="F115" s="239"/>
      <c r="G115" s="239"/>
      <c r="H115" s="239"/>
      <c r="I115" s="239"/>
      <c r="J115" s="239"/>
      <c r="K115" s="239"/>
      <c r="L115" s="239"/>
    </row>
    <row r="116" spans="1:12">
      <c r="A116" s="239"/>
      <c r="B116" s="239"/>
      <c r="C116" s="239"/>
      <c r="D116" s="239"/>
      <c r="E116" s="239"/>
      <c r="F116" s="239"/>
      <c r="G116" s="239"/>
      <c r="H116" s="239"/>
      <c r="I116" s="239"/>
      <c r="J116" s="239"/>
      <c r="K116" s="239"/>
      <c r="L116" s="239"/>
    </row>
    <row r="117" spans="1:12">
      <c r="A117" s="239"/>
      <c r="B117" s="239"/>
      <c r="C117" s="239"/>
      <c r="D117" s="239"/>
      <c r="E117" s="239"/>
      <c r="F117" s="239"/>
      <c r="G117" s="239"/>
      <c r="H117" s="239"/>
      <c r="I117" s="239"/>
      <c r="J117" s="239"/>
      <c r="K117" s="239"/>
      <c r="L117" s="239"/>
    </row>
    <row r="118" spans="1:12">
      <c r="A118" s="239"/>
      <c r="B118" s="239"/>
      <c r="C118" s="239"/>
      <c r="D118" s="239"/>
      <c r="E118" s="239"/>
      <c r="F118" s="239"/>
      <c r="G118" s="239"/>
      <c r="H118" s="239"/>
      <c r="I118" s="239"/>
      <c r="J118" s="239"/>
      <c r="K118" s="239"/>
      <c r="L118" s="239"/>
    </row>
    <row r="119" spans="1:12">
      <c r="A119" s="239"/>
      <c r="B119" s="239"/>
      <c r="C119" s="239"/>
      <c r="D119" s="239"/>
      <c r="E119" s="239"/>
      <c r="F119" s="239"/>
      <c r="G119" s="239"/>
      <c r="H119" s="239"/>
      <c r="I119" s="239"/>
      <c r="J119" s="239"/>
      <c r="K119" s="239"/>
      <c r="L119" s="239"/>
    </row>
    <row r="120" spans="1:12">
      <c r="A120" s="239"/>
      <c r="B120" s="239"/>
      <c r="C120" s="239"/>
      <c r="D120" s="239"/>
      <c r="E120" s="239"/>
      <c r="F120" s="239"/>
      <c r="G120" s="239"/>
      <c r="H120" s="239"/>
      <c r="I120" s="239"/>
      <c r="J120" s="239"/>
      <c r="K120" s="239"/>
      <c r="L120" s="239"/>
    </row>
    <row r="121" spans="1:12">
      <c r="A121" s="239"/>
      <c r="B121" s="239"/>
      <c r="C121" s="239"/>
      <c r="D121" s="239"/>
      <c r="E121" s="239"/>
      <c r="F121" s="239"/>
      <c r="G121" s="239"/>
      <c r="H121" s="239"/>
      <c r="I121" s="239"/>
      <c r="J121" s="239"/>
      <c r="K121" s="239"/>
      <c r="L121" s="239"/>
    </row>
    <row r="122" spans="1:12">
      <c r="A122" s="239"/>
      <c r="B122" s="239"/>
      <c r="C122" s="239"/>
      <c r="D122" s="239"/>
      <c r="E122" s="239"/>
      <c r="F122" s="239"/>
      <c r="G122" s="239"/>
      <c r="H122" s="239"/>
      <c r="I122" s="239"/>
      <c r="J122" s="239"/>
      <c r="K122" s="239"/>
      <c r="L122" s="239"/>
    </row>
    <row r="123" spans="1:12">
      <c r="A123" s="239"/>
      <c r="B123" s="239"/>
      <c r="C123" s="239"/>
      <c r="D123" s="239"/>
      <c r="E123" s="239"/>
      <c r="F123" s="239"/>
      <c r="G123" s="239"/>
      <c r="H123" s="239"/>
      <c r="I123" s="239"/>
      <c r="J123" s="239"/>
      <c r="K123" s="239"/>
      <c r="L123" s="239"/>
    </row>
    <row r="124" spans="1:12">
      <c r="A124" s="239"/>
      <c r="B124" s="239"/>
      <c r="C124" s="239"/>
      <c r="D124" s="239"/>
      <c r="E124" s="239"/>
      <c r="F124" s="239"/>
      <c r="G124" s="239"/>
      <c r="H124" s="239"/>
      <c r="I124" s="239"/>
      <c r="J124" s="239"/>
      <c r="K124" s="239"/>
      <c r="L124" s="239"/>
    </row>
    <row r="125" spans="1:12">
      <c r="A125" s="239"/>
      <c r="B125" s="239"/>
      <c r="C125" s="239"/>
      <c r="D125" s="239"/>
      <c r="E125" s="239"/>
      <c r="F125" s="239"/>
      <c r="G125" s="239"/>
      <c r="H125" s="239"/>
      <c r="I125" s="239"/>
      <c r="J125" s="239"/>
      <c r="K125" s="239"/>
      <c r="L125" s="239"/>
    </row>
    <row r="126" spans="1:12">
      <c r="A126" s="239"/>
      <c r="B126" s="239"/>
      <c r="C126" s="239"/>
      <c r="D126" s="239"/>
      <c r="E126" s="239"/>
      <c r="F126" s="239"/>
      <c r="G126" s="239"/>
      <c r="H126" s="239"/>
      <c r="I126" s="239"/>
      <c r="J126" s="239"/>
      <c r="K126" s="239"/>
      <c r="L126" s="239"/>
    </row>
    <row r="127" spans="1:12">
      <c r="A127" s="239"/>
      <c r="B127" s="239"/>
      <c r="C127" s="239"/>
      <c r="D127" s="239"/>
      <c r="E127" s="239"/>
      <c r="F127" s="239"/>
      <c r="G127" s="239"/>
      <c r="H127" s="239"/>
      <c r="I127" s="239"/>
      <c r="J127" s="239"/>
      <c r="K127" s="239"/>
      <c r="L127" s="239"/>
    </row>
    <row r="128" spans="1:12">
      <c r="A128" s="239"/>
      <c r="B128" s="239"/>
      <c r="C128" s="239"/>
      <c r="D128" s="239"/>
      <c r="E128" s="239"/>
      <c r="F128" s="239"/>
      <c r="G128" s="239"/>
      <c r="H128" s="239"/>
      <c r="I128" s="239"/>
      <c r="J128" s="239"/>
      <c r="K128" s="239"/>
      <c r="L128" s="239"/>
    </row>
    <row r="129" spans="1:12">
      <c r="A129" s="239"/>
      <c r="B129" s="239"/>
      <c r="C129" s="239"/>
      <c r="D129" s="239"/>
      <c r="E129" s="239"/>
      <c r="F129" s="239"/>
      <c r="G129" s="239"/>
      <c r="H129" s="239"/>
      <c r="I129" s="239"/>
      <c r="J129" s="239"/>
      <c r="K129" s="239"/>
      <c r="L129" s="239"/>
    </row>
    <row r="130" spans="1:12">
      <c r="A130" s="239"/>
      <c r="B130" s="239"/>
      <c r="C130" s="239"/>
      <c r="D130" s="239"/>
      <c r="E130" s="239"/>
      <c r="F130" s="239"/>
      <c r="G130" s="239"/>
      <c r="H130" s="239"/>
      <c r="I130" s="239"/>
      <c r="J130" s="239"/>
      <c r="K130" s="239"/>
      <c r="L130" s="239"/>
    </row>
    <row r="131" spans="1:12">
      <c r="A131" s="239"/>
      <c r="B131" s="239"/>
      <c r="C131" s="239"/>
      <c r="D131" s="239"/>
      <c r="E131" s="239"/>
      <c r="F131" s="239"/>
      <c r="G131" s="239"/>
      <c r="H131" s="239"/>
      <c r="I131" s="239"/>
      <c r="J131" s="239"/>
      <c r="K131" s="239"/>
      <c r="L131" s="239"/>
    </row>
    <row r="132" spans="1:12">
      <c r="A132" s="239"/>
      <c r="B132" s="239"/>
      <c r="C132" s="239"/>
      <c r="D132" s="239"/>
      <c r="E132" s="239"/>
      <c r="F132" s="239"/>
      <c r="G132" s="239"/>
      <c r="H132" s="239"/>
      <c r="I132" s="239"/>
      <c r="J132" s="239"/>
      <c r="K132" s="239"/>
      <c r="L132" s="239"/>
    </row>
    <row r="133" spans="1:12">
      <c r="A133" s="239"/>
      <c r="B133" s="239"/>
      <c r="C133" s="239"/>
      <c r="D133" s="239"/>
      <c r="E133" s="239"/>
      <c r="F133" s="239"/>
      <c r="G133" s="239"/>
      <c r="H133" s="239"/>
      <c r="I133" s="239"/>
      <c r="J133" s="239"/>
      <c r="K133" s="239"/>
      <c r="L133" s="239"/>
    </row>
    <row r="134" spans="1:12">
      <c r="A134" s="239"/>
      <c r="B134" s="239"/>
      <c r="C134" s="239"/>
      <c r="D134" s="239"/>
      <c r="E134" s="239"/>
      <c r="F134" s="239"/>
      <c r="G134" s="239"/>
      <c r="H134" s="239"/>
      <c r="I134" s="239"/>
      <c r="J134" s="239"/>
      <c r="K134" s="239"/>
      <c r="L134" s="239"/>
    </row>
    <row r="135" spans="1:12">
      <c r="A135" s="239"/>
      <c r="B135" s="239"/>
      <c r="C135" s="239"/>
      <c r="D135" s="239"/>
      <c r="E135" s="239"/>
      <c r="F135" s="239"/>
      <c r="G135" s="239"/>
      <c r="H135" s="239"/>
      <c r="I135" s="239"/>
      <c r="J135" s="239"/>
      <c r="K135" s="239"/>
      <c r="L135" s="239"/>
    </row>
    <row r="136" spans="1:12">
      <c r="A136" s="239"/>
      <c r="B136" s="239"/>
      <c r="C136" s="239"/>
      <c r="D136" s="239"/>
      <c r="E136" s="239"/>
      <c r="F136" s="239"/>
      <c r="G136" s="239"/>
      <c r="H136" s="239"/>
      <c r="I136" s="239"/>
      <c r="J136" s="239"/>
      <c r="K136" s="239"/>
      <c r="L136" s="239"/>
    </row>
    <row r="137" spans="1:12">
      <c r="A137" s="239"/>
      <c r="B137" s="239"/>
      <c r="C137" s="239"/>
      <c r="D137" s="239"/>
      <c r="E137" s="239"/>
      <c r="F137" s="239"/>
      <c r="G137" s="239"/>
      <c r="H137" s="239"/>
      <c r="I137" s="239"/>
      <c r="J137" s="239"/>
      <c r="K137" s="239"/>
      <c r="L137" s="239"/>
    </row>
    <row r="138" spans="1:12">
      <c r="A138" s="239"/>
      <c r="B138" s="239"/>
      <c r="C138" s="239"/>
      <c r="D138" s="239"/>
      <c r="E138" s="239"/>
      <c r="F138" s="239"/>
      <c r="G138" s="239"/>
      <c r="H138" s="239"/>
      <c r="I138" s="239"/>
      <c r="J138" s="239"/>
      <c r="K138" s="239"/>
      <c r="L138" s="239"/>
    </row>
    <row r="139" spans="1:12">
      <c r="A139" s="239"/>
      <c r="B139" s="239"/>
      <c r="C139" s="239"/>
      <c r="D139" s="239"/>
      <c r="E139" s="239"/>
      <c r="F139" s="239"/>
      <c r="G139" s="239"/>
      <c r="H139" s="239"/>
      <c r="I139" s="239"/>
      <c r="J139" s="239"/>
      <c r="K139" s="239"/>
      <c r="L139" s="239"/>
    </row>
    <row r="140" spans="1:12">
      <c r="A140" s="239"/>
      <c r="B140" s="239"/>
      <c r="C140" s="239"/>
      <c r="D140" s="239"/>
      <c r="E140" s="239"/>
      <c r="F140" s="239"/>
      <c r="G140" s="239"/>
      <c r="H140" s="239"/>
      <c r="I140" s="239"/>
      <c r="J140" s="239"/>
      <c r="K140" s="239"/>
      <c r="L140" s="239"/>
    </row>
    <row r="141" spans="1:12">
      <c r="A141" s="239"/>
      <c r="B141" s="239"/>
      <c r="C141" s="239"/>
      <c r="D141" s="239"/>
      <c r="E141" s="239"/>
      <c r="F141" s="239"/>
      <c r="G141" s="239"/>
      <c r="H141" s="239"/>
      <c r="I141" s="239"/>
      <c r="J141" s="239"/>
      <c r="K141" s="239"/>
      <c r="L141" s="239"/>
    </row>
    <row r="142" spans="1:12">
      <c r="A142" s="239"/>
      <c r="B142" s="239"/>
      <c r="C142" s="239"/>
      <c r="D142" s="239"/>
      <c r="E142" s="239"/>
      <c r="F142" s="239"/>
      <c r="G142" s="239"/>
      <c r="H142" s="239"/>
      <c r="I142" s="239"/>
      <c r="J142" s="239"/>
      <c r="K142" s="239"/>
      <c r="L142" s="239"/>
    </row>
    <row r="143" spans="1:12">
      <c r="A143" s="239"/>
      <c r="B143" s="239"/>
      <c r="C143" s="239"/>
      <c r="D143" s="239"/>
      <c r="E143" s="239"/>
      <c r="F143" s="239"/>
      <c r="G143" s="239"/>
      <c r="H143" s="239"/>
      <c r="I143" s="239"/>
      <c r="J143" s="239"/>
      <c r="K143" s="239"/>
      <c r="L143" s="239"/>
    </row>
    <row r="144" spans="1:12">
      <c r="A144" s="239"/>
      <c r="B144" s="239"/>
      <c r="C144" s="239"/>
      <c r="D144" s="239"/>
      <c r="E144" s="239"/>
      <c r="F144" s="239"/>
      <c r="G144" s="239"/>
      <c r="H144" s="239"/>
      <c r="I144" s="239"/>
      <c r="J144" s="239"/>
      <c r="K144" s="239"/>
      <c r="L144" s="239"/>
    </row>
    <row r="145" spans="1:12">
      <c r="A145" s="239"/>
      <c r="B145" s="239"/>
      <c r="C145" s="239"/>
      <c r="D145" s="239"/>
      <c r="E145" s="239"/>
      <c r="F145" s="239"/>
      <c r="G145" s="239"/>
      <c r="H145" s="239"/>
      <c r="I145" s="239"/>
      <c r="J145" s="239"/>
      <c r="K145" s="239"/>
      <c r="L145" s="239"/>
    </row>
    <row r="146" spans="1:12">
      <c r="A146" s="239"/>
      <c r="B146" s="239"/>
      <c r="C146" s="239"/>
      <c r="D146" s="239"/>
      <c r="E146" s="239"/>
      <c r="F146" s="239"/>
      <c r="G146" s="239"/>
      <c r="H146" s="239"/>
      <c r="I146" s="239"/>
      <c r="J146" s="239"/>
      <c r="K146" s="239"/>
      <c r="L146" s="239"/>
    </row>
    <row r="147" spans="1:12">
      <c r="A147" s="239"/>
      <c r="B147" s="239"/>
      <c r="C147" s="239"/>
      <c r="D147" s="239"/>
      <c r="E147" s="239"/>
      <c r="F147" s="239"/>
      <c r="G147" s="239"/>
      <c r="H147" s="239"/>
      <c r="I147" s="239"/>
      <c r="J147" s="239"/>
      <c r="K147" s="239"/>
      <c r="L147" s="239"/>
    </row>
    <row r="148" spans="1:12">
      <c r="A148" s="239"/>
      <c r="B148" s="239"/>
      <c r="C148" s="239"/>
      <c r="D148" s="239"/>
      <c r="E148" s="239"/>
      <c r="F148" s="239"/>
      <c r="G148" s="239"/>
      <c r="H148" s="239"/>
      <c r="I148" s="239"/>
      <c r="J148" s="239"/>
      <c r="K148" s="239"/>
      <c r="L148" s="239"/>
    </row>
    <row r="149" spans="1:12">
      <c r="A149" s="239"/>
      <c r="B149" s="239"/>
      <c r="C149" s="239"/>
      <c r="D149" s="239"/>
      <c r="E149" s="239"/>
      <c r="F149" s="239"/>
      <c r="G149" s="239"/>
      <c r="H149" s="239"/>
      <c r="I149" s="239"/>
      <c r="J149" s="239"/>
      <c r="K149" s="239"/>
      <c r="L149" s="239"/>
    </row>
    <row r="150" spans="1:12">
      <c r="A150" s="239"/>
      <c r="B150" s="239"/>
      <c r="C150" s="239"/>
      <c r="D150" s="239"/>
      <c r="E150" s="239"/>
      <c r="F150" s="239"/>
      <c r="G150" s="239"/>
      <c r="H150" s="239"/>
      <c r="I150" s="239"/>
      <c r="J150" s="239"/>
      <c r="K150" s="239"/>
      <c r="L150" s="239"/>
    </row>
    <row r="151" spans="1:12">
      <c r="A151" s="239"/>
      <c r="B151" s="239"/>
      <c r="C151" s="239"/>
      <c r="D151" s="239"/>
      <c r="E151" s="239"/>
      <c r="F151" s="239"/>
      <c r="G151" s="239"/>
      <c r="H151" s="239"/>
      <c r="I151" s="239"/>
      <c r="J151" s="239"/>
      <c r="K151" s="239"/>
      <c r="L151" s="239"/>
    </row>
    <row r="152" spans="1:12">
      <c r="A152" s="239"/>
      <c r="B152" s="239"/>
      <c r="C152" s="239"/>
      <c r="D152" s="239"/>
      <c r="E152" s="239"/>
      <c r="F152" s="239"/>
      <c r="G152" s="239"/>
      <c r="H152" s="239"/>
      <c r="I152" s="239"/>
      <c r="J152" s="239"/>
      <c r="K152" s="239"/>
      <c r="L152" s="239"/>
    </row>
    <row r="153" spans="1:12">
      <c r="A153" s="239"/>
      <c r="B153" s="239"/>
      <c r="C153" s="239"/>
      <c r="D153" s="239"/>
      <c r="E153" s="239"/>
      <c r="F153" s="239"/>
      <c r="G153" s="239"/>
      <c r="H153" s="239"/>
      <c r="I153" s="239"/>
      <c r="J153" s="239"/>
      <c r="K153" s="239"/>
      <c r="L153" s="239"/>
    </row>
    <row r="154" spans="1:12">
      <c r="A154" s="239"/>
      <c r="B154" s="239"/>
      <c r="C154" s="239"/>
      <c r="D154" s="239"/>
      <c r="E154" s="239"/>
      <c r="F154" s="239"/>
      <c r="G154" s="239"/>
      <c r="H154" s="239"/>
      <c r="I154" s="239"/>
      <c r="J154" s="239"/>
      <c r="K154" s="239"/>
      <c r="L154" s="239"/>
    </row>
    <row r="155" spans="1:12">
      <c r="A155" s="239"/>
      <c r="B155" s="239"/>
      <c r="C155" s="239"/>
      <c r="D155" s="239"/>
      <c r="E155" s="239"/>
      <c r="F155" s="239"/>
      <c r="G155" s="239"/>
      <c r="H155" s="239"/>
      <c r="I155" s="239"/>
      <c r="J155" s="239"/>
      <c r="K155" s="239"/>
      <c r="L155" s="239"/>
    </row>
    <row r="156" spans="1:12">
      <c r="A156" s="239"/>
      <c r="B156" s="239"/>
      <c r="C156" s="239"/>
      <c r="D156" s="239"/>
      <c r="E156" s="239"/>
      <c r="F156" s="239"/>
      <c r="G156" s="239"/>
      <c r="H156" s="239"/>
      <c r="I156" s="239"/>
      <c r="J156" s="239"/>
      <c r="K156" s="239"/>
      <c r="L156" s="239"/>
    </row>
    <row r="157" spans="1:12">
      <c r="A157" s="239"/>
      <c r="B157" s="239"/>
      <c r="C157" s="239"/>
      <c r="D157" s="239"/>
      <c r="E157" s="239"/>
      <c r="F157" s="239"/>
      <c r="G157" s="239"/>
      <c r="H157" s="239"/>
      <c r="I157" s="239"/>
      <c r="J157" s="239"/>
      <c r="K157" s="239"/>
      <c r="L157" s="239"/>
    </row>
    <row r="158" spans="1:12">
      <c r="A158" s="239"/>
      <c r="B158" s="239"/>
      <c r="C158" s="239"/>
      <c r="D158" s="239"/>
      <c r="E158" s="239"/>
      <c r="F158" s="239"/>
      <c r="G158" s="239"/>
      <c r="H158" s="239"/>
      <c r="I158" s="239"/>
      <c r="J158" s="239"/>
      <c r="K158" s="239"/>
      <c r="L158" s="239"/>
    </row>
    <row r="159" spans="1:12">
      <c r="A159" s="239"/>
      <c r="B159" s="239"/>
      <c r="C159" s="239"/>
      <c r="D159" s="239"/>
      <c r="E159" s="239"/>
      <c r="F159" s="239"/>
      <c r="G159" s="239"/>
      <c r="H159" s="239"/>
      <c r="I159" s="239"/>
      <c r="J159" s="239"/>
      <c r="K159" s="239"/>
      <c r="L159" s="239"/>
    </row>
    <row r="160" spans="1:12">
      <c r="A160" s="239"/>
      <c r="B160" s="239"/>
      <c r="C160" s="239"/>
      <c r="D160" s="239"/>
      <c r="E160" s="239"/>
      <c r="F160" s="239"/>
      <c r="G160" s="239"/>
      <c r="H160" s="239"/>
      <c r="I160" s="239"/>
      <c r="J160" s="239"/>
      <c r="K160" s="239"/>
      <c r="L160" s="239"/>
    </row>
    <row r="161" spans="1:12">
      <c r="A161" s="239"/>
      <c r="B161" s="239"/>
      <c r="C161" s="239"/>
      <c r="D161" s="239"/>
      <c r="E161" s="239"/>
      <c r="F161" s="239"/>
      <c r="G161" s="239"/>
      <c r="H161" s="239"/>
      <c r="I161" s="239"/>
      <c r="J161" s="239"/>
      <c r="K161" s="239"/>
      <c r="L161" s="239"/>
    </row>
    <row r="162" spans="1:12">
      <c r="A162" s="239"/>
      <c r="B162" s="239"/>
      <c r="C162" s="239"/>
      <c r="D162" s="239"/>
      <c r="E162" s="239"/>
      <c r="F162" s="239"/>
      <c r="G162" s="239"/>
      <c r="H162" s="239"/>
      <c r="I162" s="239"/>
      <c r="J162" s="239"/>
      <c r="K162" s="239"/>
      <c r="L162" s="239"/>
    </row>
    <row r="163" spans="1:12">
      <c r="A163" s="239"/>
      <c r="B163" s="239"/>
      <c r="C163" s="239"/>
      <c r="D163" s="239"/>
      <c r="E163" s="239"/>
      <c r="F163" s="239"/>
      <c r="G163" s="239"/>
      <c r="H163" s="239"/>
      <c r="I163" s="239"/>
      <c r="J163" s="239"/>
      <c r="K163" s="239"/>
      <c r="L163" s="239"/>
    </row>
    <row r="164" spans="1:12">
      <c r="A164" s="239"/>
      <c r="B164" s="239"/>
      <c r="C164" s="239"/>
      <c r="D164" s="239"/>
      <c r="E164" s="239"/>
      <c r="F164" s="239"/>
      <c r="G164" s="239"/>
      <c r="H164" s="239"/>
      <c r="I164" s="239"/>
      <c r="J164" s="239"/>
      <c r="K164" s="239"/>
      <c r="L164" s="239"/>
    </row>
    <row r="165" spans="1:12">
      <c r="A165" s="239"/>
      <c r="B165" s="239"/>
      <c r="C165" s="239"/>
      <c r="D165" s="239"/>
      <c r="E165" s="239"/>
      <c r="F165" s="239"/>
      <c r="G165" s="239"/>
      <c r="H165" s="239"/>
      <c r="I165" s="239"/>
      <c r="J165" s="239"/>
      <c r="K165" s="239"/>
      <c r="L165" s="239"/>
    </row>
    <row r="166" spans="1:12">
      <c r="A166" s="239"/>
      <c r="B166" s="239"/>
      <c r="C166" s="239"/>
      <c r="D166" s="239"/>
      <c r="E166" s="239"/>
      <c r="F166" s="239"/>
      <c r="G166" s="239"/>
      <c r="H166" s="239"/>
      <c r="I166" s="239"/>
      <c r="J166" s="239"/>
      <c r="K166" s="239"/>
      <c r="L166" s="239"/>
    </row>
  </sheetData>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&amp;C34</oddFooter>
  </headerFooter>
</worksheet>
</file>

<file path=xl/worksheets/sheet23.xml><?xml version="1.0" encoding="utf-8"?>
<worksheet xmlns="http://schemas.openxmlformats.org/spreadsheetml/2006/main" xmlns:r="http://schemas.openxmlformats.org/officeDocument/2006/relationships">
  <dimension ref="A1:L94"/>
  <sheetViews>
    <sheetView zoomScaleNormal="100" workbookViewId="0"/>
  </sheetViews>
  <sheetFormatPr defaultColWidth="0" defaultRowHeight="12.75"/>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ht="18">
      <c r="A1" s="346" t="str">
        <f>+Cover!A9</f>
        <v>NAME OF MUNICIPALITY</v>
      </c>
      <c r="B1" s="95"/>
      <c r="C1" s="95"/>
      <c r="D1" s="95"/>
      <c r="E1" s="95"/>
      <c r="F1" s="95"/>
      <c r="G1" s="95"/>
      <c r="H1" s="95"/>
      <c r="I1" s="95"/>
      <c r="J1" s="368"/>
      <c r="K1" s="392"/>
      <c r="L1" s="393" t="s">
        <v>152</v>
      </c>
    </row>
    <row r="2" spans="1:12" ht="18.75">
      <c r="A2" s="370" t="s">
        <v>628</v>
      </c>
      <c r="B2" s="371"/>
      <c r="C2" s="371"/>
      <c r="D2" s="371"/>
      <c r="E2" s="371"/>
      <c r="F2" s="371"/>
      <c r="G2" s="371"/>
      <c r="H2" s="371"/>
      <c r="I2" s="371"/>
      <c r="J2" s="372"/>
      <c r="K2" s="94"/>
      <c r="L2" s="98"/>
    </row>
    <row r="3" spans="1:12" ht="15.75" thickBot="1">
      <c r="A3" s="100" t="str">
        <f>+Cover!A15</f>
        <v>For the Year Ended December 31, 2016</v>
      </c>
      <c r="B3" s="101"/>
      <c r="C3" s="101"/>
      <c r="D3" s="101"/>
      <c r="E3" s="101"/>
      <c r="F3" s="101"/>
      <c r="G3" s="101"/>
      <c r="H3" s="101"/>
      <c r="I3" s="101"/>
      <c r="J3" s="101"/>
      <c r="K3" s="102"/>
      <c r="L3" s="102"/>
    </row>
    <row r="4" spans="1:12" ht="15.75" thickTop="1">
      <c r="A4" s="103"/>
      <c r="B4" s="38"/>
      <c r="C4" s="38"/>
      <c r="D4" s="38"/>
      <c r="E4" s="38"/>
      <c r="F4" s="38"/>
      <c r="G4" s="38"/>
      <c r="H4" s="38"/>
      <c r="I4" s="38"/>
      <c r="J4" s="104"/>
      <c r="K4" s="105"/>
      <c r="L4" s="105"/>
    </row>
    <row r="5" spans="1:12" ht="15">
      <c r="A5" s="63"/>
      <c r="B5" s="63"/>
      <c r="C5" s="63"/>
      <c r="D5" s="63"/>
      <c r="E5" s="63"/>
      <c r="F5" s="63"/>
      <c r="G5" s="63"/>
      <c r="H5" s="106"/>
      <c r="I5" s="63"/>
      <c r="J5" s="106" t="s">
        <v>759</v>
      </c>
      <c r="K5" s="63"/>
      <c r="L5" s="107" t="s">
        <v>716</v>
      </c>
    </row>
    <row r="6" spans="1:12" ht="15">
      <c r="A6" s="63"/>
      <c r="B6" s="63"/>
      <c r="C6" s="63"/>
      <c r="D6" s="63"/>
      <c r="E6" s="63"/>
      <c r="F6" s="63"/>
      <c r="G6" s="63"/>
      <c r="H6" s="111"/>
      <c r="I6" s="38"/>
      <c r="J6" s="108" t="s">
        <v>391</v>
      </c>
      <c r="K6" s="109"/>
      <c r="L6" s="110" t="s">
        <v>392</v>
      </c>
    </row>
    <row r="7" spans="1:12" ht="15">
      <c r="A7" s="63"/>
      <c r="B7" s="63"/>
      <c r="C7" s="63"/>
      <c r="D7" s="63"/>
      <c r="E7" s="63"/>
      <c r="F7" s="63"/>
      <c r="G7" s="63"/>
      <c r="H7" s="111"/>
      <c r="I7" s="63"/>
      <c r="J7" s="63"/>
      <c r="K7" s="111"/>
      <c r="L7" s="38"/>
    </row>
    <row r="8" spans="1:12" ht="15">
      <c r="A8" s="26" t="s">
        <v>181</v>
      </c>
      <c r="B8" s="63"/>
      <c r="C8" s="38"/>
      <c r="D8" s="38"/>
      <c r="E8" s="38"/>
      <c r="F8" s="38"/>
      <c r="G8" s="38"/>
      <c r="H8" s="38"/>
      <c r="I8" s="38"/>
      <c r="J8" s="112"/>
      <c r="K8" s="112"/>
      <c r="L8" s="38"/>
    </row>
    <row r="9" spans="1:12" ht="15">
      <c r="A9" s="137" t="s">
        <v>185</v>
      </c>
      <c r="B9" s="38"/>
      <c r="C9" s="38"/>
      <c r="D9" s="38"/>
      <c r="E9" s="38"/>
      <c r="F9" s="38"/>
      <c r="G9" s="38"/>
      <c r="H9" s="114"/>
      <c r="I9" s="42"/>
      <c r="J9" s="114">
        <v>0</v>
      </c>
      <c r="K9" s="115"/>
      <c r="L9" s="116">
        <v>0</v>
      </c>
    </row>
    <row r="10" spans="1:12" ht="15">
      <c r="A10" s="137" t="s">
        <v>186</v>
      </c>
      <c r="B10" s="38"/>
      <c r="C10" s="38"/>
      <c r="D10" s="38"/>
      <c r="E10" s="38"/>
      <c r="F10" s="38"/>
      <c r="G10" s="38"/>
      <c r="H10" s="41"/>
      <c r="I10" s="42"/>
      <c r="J10" s="41">
        <v>0</v>
      </c>
      <c r="K10" s="115"/>
      <c r="L10" s="42">
        <v>0</v>
      </c>
    </row>
    <row r="11" spans="1:12" ht="15">
      <c r="A11" s="137" t="s">
        <v>496</v>
      </c>
      <c r="B11" s="38"/>
      <c r="C11" s="38"/>
      <c r="D11" s="38"/>
      <c r="E11" s="38"/>
      <c r="F11" s="38"/>
      <c r="G11" s="38"/>
      <c r="H11" s="41"/>
      <c r="I11" s="42"/>
      <c r="J11" s="227">
        <v>0</v>
      </c>
      <c r="K11" s="115"/>
      <c r="L11" s="226">
        <v>0</v>
      </c>
    </row>
    <row r="12" spans="1:12" ht="15">
      <c r="A12" s="63"/>
      <c r="B12" s="38"/>
      <c r="C12" s="38"/>
      <c r="D12" s="38"/>
      <c r="E12" s="38"/>
      <c r="F12" s="38"/>
      <c r="G12" s="38"/>
      <c r="H12" s="41"/>
      <c r="I12" s="42"/>
      <c r="J12" s="347">
        <f>SUM(J9:J11)</f>
        <v>0</v>
      </c>
      <c r="K12" s="348"/>
      <c r="L12" s="349">
        <f>SUM(L9:L11)</f>
        <v>0</v>
      </c>
    </row>
    <row r="13" spans="1:12" ht="15">
      <c r="A13" s="26" t="s">
        <v>180</v>
      </c>
      <c r="B13" s="38"/>
      <c r="C13" s="38"/>
      <c r="D13" s="38"/>
      <c r="E13" s="38"/>
      <c r="F13" s="38"/>
      <c r="G13" s="38"/>
      <c r="H13" s="41"/>
      <c r="I13" s="42"/>
      <c r="J13" s="350"/>
      <c r="K13" s="348"/>
      <c r="L13" s="351"/>
    </row>
    <row r="14" spans="1:12" ht="15">
      <c r="A14" s="137" t="s">
        <v>188</v>
      </c>
      <c r="B14" s="38"/>
      <c r="C14" s="38"/>
      <c r="D14" s="38"/>
      <c r="E14" s="38"/>
      <c r="F14" s="38"/>
      <c r="G14" s="38"/>
      <c r="H14" s="41"/>
      <c r="I14" s="42"/>
      <c r="J14" s="350">
        <v>0</v>
      </c>
      <c r="K14" s="348"/>
      <c r="L14" s="351">
        <v>0</v>
      </c>
    </row>
    <row r="15" spans="1:12" ht="15">
      <c r="A15" s="137" t="s">
        <v>189</v>
      </c>
      <c r="B15" s="38"/>
      <c r="C15" s="38"/>
      <c r="D15" s="38"/>
      <c r="E15" s="38"/>
      <c r="F15" s="38"/>
      <c r="G15" s="38"/>
      <c r="H15" s="41"/>
      <c r="I15" s="42"/>
      <c r="J15" s="350">
        <v>0</v>
      </c>
      <c r="K15" s="348"/>
      <c r="L15" s="351">
        <v>0</v>
      </c>
    </row>
    <row r="16" spans="1:12" ht="15">
      <c r="A16" s="137" t="s">
        <v>190</v>
      </c>
      <c r="B16" s="38"/>
      <c r="C16" s="38"/>
      <c r="D16" s="38"/>
      <c r="E16" s="38"/>
      <c r="F16" s="38"/>
      <c r="G16" s="38"/>
      <c r="H16" s="41"/>
      <c r="I16" s="42"/>
      <c r="J16" s="350">
        <v>0</v>
      </c>
      <c r="K16" s="348"/>
      <c r="L16" s="351">
        <v>0</v>
      </c>
    </row>
    <row r="17" spans="1:12" ht="15">
      <c r="A17" s="137" t="s">
        <v>496</v>
      </c>
      <c r="B17" s="38"/>
      <c r="C17" s="38"/>
      <c r="D17" s="38"/>
      <c r="E17" s="38"/>
      <c r="F17" s="38"/>
      <c r="G17" s="38"/>
      <c r="H17" s="41"/>
      <c r="I17" s="42"/>
      <c r="J17" s="347">
        <v>0</v>
      </c>
      <c r="K17" s="348"/>
      <c r="L17" s="349">
        <v>0</v>
      </c>
    </row>
    <row r="18" spans="1:12" ht="15">
      <c r="A18" s="38"/>
      <c r="B18" s="38"/>
      <c r="C18" s="38"/>
      <c r="D18" s="38"/>
      <c r="E18" s="38"/>
      <c r="F18" s="38"/>
      <c r="G18" s="38"/>
      <c r="H18" s="56"/>
      <c r="I18" s="119"/>
      <c r="J18" s="352">
        <f>SUM(J14:J17)</f>
        <v>0</v>
      </c>
      <c r="K18" s="353"/>
      <c r="L18" s="354">
        <f>SUM(L14:L17)</f>
        <v>0</v>
      </c>
    </row>
    <row r="19" spans="1:12" ht="15">
      <c r="A19" s="26" t="s">
        <v>179</v>
      </c>
      <c r="B19" s="63"/>
      <c r="C19" s="38"/>
      <c r="D19" s="38"/>
      <c r="E19" s="38"/>
      <c r="F19" s="38"/>
      <c r="G19" s="38"/>
      <c r="H19" s="121"/>
      <c r="I19" s="119"/>
      <c r="J19" s="355"/>
      <c r="K19" s="355"/>
      <c r="L19" s="356"/>
    </row>
    <row r="20" spans="1:12" ht="15">
      <c r="A20" s="137" t="s">
        <v>191</v>
      </c>
      <c r="B20" s="63"/>
      <c r="C20" s="38"/>
      <c r="D20" s="38"/>
      <c r="E20" s="38"/>
      <c r="F20" s="38"/>
      <c r="G20" s="38"/>
      <c r="H20" s="121"/>
      <c r="I20" s="119"/>
      <c r="J20" s="355"/>
      <c r="K20" s="355"/>
      <c r="L20" s="356"/>
    </row>
    <row r="21" spans="1:12" ht="15">
      <c r="A21" s="303"/>
      <c r="B21" s="137" t="s">
        <v>224</v>
      </c>
      <c r="C21" s="38"/>
      <c r="D21" s="38"/>
      <c r="E21" s="38"/>
      <c r="F21" s="38"/>
      <c r="G21" s="38"/>
      <c r="H21" s="121"/>
      <c r="I21" s="119"/>
      <c r="J21" s="355">
        <v>0</v>
      </c>
      <c r="K21" s="355"/>
      <c r="L21" s="356">
        <v>0</v>
      </c>
    </row>
    <row r="22" spans="1:12" ht="15">
      <c r="A22" s="303"/>
      <c r="B22" s="137" t="s">
        <v>192</v>
      </c>
      <c r="C22" s="38"/>
      <c r="D22" s="38"/>
      <c r="E22" s="38"/>
      <c r="F22" s="38"/>
      <c r="G22" s="38"/>
      <c r="H22" s="121"/>
      <c r="I22" s="119"/>
      <c r="J22" s="355">
        <v>0</v>
      </c>
      <c r="K22" s="355"/>
      <c r="L22" s="356">
        <v>0</v>
      </c>
    </row>
    <row r="23" spans="1:12" ht="15">
      <c r="A23" s="303"/>
      <c r="B23" s="137" t="s">
        <v>193</v>
      </c>
      <c r="C23" s="38"/>
      <c r="D23" s="38"/>
      <c r="E23" s="38"/>
      <c r="F23" s="38"/>
      <c r="G23" s="38"/>
      <c r="H23" s="121"/>
      <c r="I23" s="119"/>
      <c r="J23" s="355">
        <v>0</v>
      </c>
      <c r="K23" s="355"/>
      <c r="L23" s="356">
        <v>0</v>
      </c>
    </row>
    <row r="24" spans="1:12" ht="15">
      <c r="A24" s="303"/>
      <c r="B24" s="137" t="s">
        <v>195</v>
      </c>
      <c r="C24" s="38"/>
      <c r="D24" s="38"/>
      <c r="E24" s="38"/>
      <c r="F24" s="38"/>
      <c r="G24" s="38"/>
      <c r="H24" s="121"/>
      <c r="I24" s="119"/>
      <c r="J24" s="355">
        <v>0</v>
      </c>
      <c r="K24" s="355"/>
      <c r="L24" s="356">
        <v>0</v>
      </c>
    </row>
    <row r="25" spans="1:12" ht="15">
      <c r="A25" s="303"/>
      <c r="B25" s="137" t="s">
        <v>194</v>
      </c>
      <c r="C25" s="38"/>
      <c r="D25" s="38"/>
      <c r="E25" s="38"/>
      <c r="F25" s="38"/>
      <c r="G25" s="38"/>
      <c r="H25" s="121"/>
      <c r="I25" s="119"/>
      <c r="J25" s="355">
        <v>0</v>
      </c>
      <c r="K25" s="355"/>
      <c r="L25" s="356">
        <v>0</v>
      </c>
    </row>
    <row r="26" spans="1:12" ht="15">
      <c r="A26" s="303"/>
      <c r="B26" s="137" t="s">
        <v>496</v>
      </c>
      <c r="C26" s="38"/>
      <c r="D26" s="38"/>
      <c r="E26" s="38"/>
      <c r="F26" s="38"/>
      <c r="G26" s="38"/>
      <c r="H26" s="121"/>
      <c r="I26" s="119"/>
      <c r="J26" s="355">
        <v>0</v>
      </c>
      <c r="K26" s="355"/>
      <c r="L26" s="356">
        <v>0</v>
      </c>
    </row>
    <row r="27" spans="1:12" ht="15">
      <c r="A27" s="137" t="s">
        <v>196</v>
      </c>
      <c r="B27" s="63"/>
      <c r="C27" s="38"/>
      <c r="D27" s="38"/>
      <c r="E27" s="38"/>
      <c r="F27" s="38"/>
      <c r="G27" s="38"/>
      <c r="H27" s="121"/>
      <c r="I27" s="119"/>
      <c r="J27" s="355">
        <v>0</v>
      </c>
      <c r="K27" s="355"/>
      <c r="L27" s="356">
        <v>0</v>
      </c>
    </row>
    <row r="28" spans="1:12" ht="15">
      <c r="A28" s="137" t="s">
        <v>197</v>
      </c>
      <c r="B28" s="63"/>
      <c r="C28" s="38"/>
      <c r="D28" s="38"/>
      <c r="E28" s="38"/>
      <c r="F28" s="38"/>
      <c r="G28" s="38"/>
      <c r="H28" s="121"/>
      <c r="I28" s="119"/>
      <c r="J28" s="355">
        <v>0</v>
      </c>
      <c r="K28" s="355"/>
      <c r="L28" s="356">
        <v>0</v>
      </c>
    </row>
    <row r="29" spans="1:12" ht="15">
      <c r="A29" s="137" t="s">
        <v>496</v>
      </c>
      <c r="B29" s="38"/>
      <c r="C29" s="38"/>
      <c r="D29" s="38"/>
      <c r="E29" s="38"/>
      <c r="F29" s="38"/>
      <c r="G29" s="38"/>
      <c r="H29" s="121"/>
      <c r="I29" s="119"/>
      <c r="J29" s="357">
        <v>0</v>
      </c>
      <c r="K29" s="355"/>
      <c r="L29" s="358">
        <v>0</v>
      </c>
    </row>
    <row r="30" spans="1:12" ht="15">
      <c r="A30" s="63"/>
      <c r="B30" s="38"/>
      <c r="C30" s="38"/>
      <c r="D30" s="38"/>
      <c r="E30" s="38"/>
      <c r="F30" s="38"/>
      <c r="G30" s="38"/>
      <c r="H30" s="121"/>
      <c r="I30" s="119"/>
      <c r="J30" s="359">
        <f>SUM(J20:J29)</f>
        <v>0</v>
      </c>
      <c r="K30" s="355"/>
      <c r="L30" s="360">
        <f>SUM(L20:L29)</f>
        <v>0</v>
      </c>
    </row>
    <row r="31" spans="1:12" ht="15">
      <c r="A31" s="26" t="s">
        <v>182</v>
      </c>
      <c r="B31" s="38"/>
      <c r="C31" s="38"/>
      <c r="D31" s="38"/>
      <c r="E31" s="38"/>
      <c r="F31" s="38"/>
      <c r="G31" s="38"/>
      <c r="H31" s="121"/>
      <c r="I31" s="119"/>
      <c r="J31" s="355"/>
      <c r="K31" s="355"/>
      <c r="L31" s="356"/>
    </row>
    <row r="32" spans="1:12" ht="15">
      <c r="A32" s="137" t="s">
        <v>198</v>
      </c>
      <c r="B32" s="38"/>
      <c r="C32" s="38"/>
      <c r="D32" s="38"/>
      <c r="E32" s="38"/>
      <c r="F32" s="38"/>
      <c r="G32" s="38"/>
      <c r="H32" s="121"/>
      <c r="I32" s="119"/>
      <c r="J32" s="355">
        <v>0</v>
      </c>
      <c r="K32" s="355"/>
      <c r="L32" s="356">
        <v>0</v>
      </c>
    </row>
    <row r="33" spans="1:12" ht="15">
      <c r="A33" s="137" t="s">
        <v>199</v>
      </c>
      <c r="B33" s="38"/>
      <c r="C33" s="38"/>
      <c r="D33" s="38"/>
      <c r="E33" s="38"/>
      <c r="F33" s="38"/>
      <c r="G33" s="38"/>
      <c r="H33" s="121"/>
      <c r="I33" s="119"/>
      <c r="J33" s="355">
        <v>0</v>
      </c>
      <c r="K33" s="355"/>
      <c r="L33" s="356">
        <v>0</v>
      </c>
    </row>
    <row r="34" spans="1:12" ht="15">
      <c r="A34" s="299" t="s">
        <v>496</v>
      </c>
      <c r="B34" s="38"/>
      <c r="C34" s="38"/>
      <c r="D34" s="38"/>
      <c r="E34" s="123"/>
      <c r="F34" s="38"/>
      <c r="G34" s="38"/>
      <c r="H34" s="121"/>
      <c r="I34" s="119"/>
      <c r="J34" s="355">
        <v>0</v>
      </c>
      <c r="K34" s="355"/>
      <c r="L34" s="356">
        <v>0</v>
      </c>
    </row>
    <row r="35" spans="1:12" ht="15">
      <c r="A35" s="38"/>
      <c r="B35" s="38"/>
      <c r="C35" s="38"/>
      <c r="D35" s="38"/>
      <c r="E35" s="123"/>
      <c r="F35" s="38"/>
      <c r="G35" s="38"/>
      <c r="H35" s="121"/>
      <c r="I35" s="119"/>
      <c r="J35" s="359">
        <f>SUM(J32:J34)</f>
        <v>0</v>
      </c>
      <c r="K35" s="355"/>
      <c r="L35" s="360">
        <f>SUM(L32:L34)</f>
        <v>0</v>
      </c>
    </row>
    <row r="36" spans="1:12" ht="15">
      <c r="A36" s="26" t="s">
        <v>183</v>
      </c>
      <c r="B36" s="63"/>
      <c r="C36" s="38"/>
      <c r="D36" s="38"/>
      <c r="E36" s="38"/>
      <c r="F36" s="38"/>
      <c r="G36" s="38"/>
      <c r="H36" s="121"/>
      <c r="I36" s="119"/>
      <c r="J36" s="355"/>
      <c r="K36" s="355"/>
      <c r="L36" s="356"/>
    </row>
    <row r="37" spans="1:12" ht="15">
      <c r="A37" s="137" t="s">
        <v>200</v>
      </c>
      <c r="B37" s="63"/>
      <c r="C37" s="38"/>
      <c r="D37" s="38"/>
      <c r="E37" s="38"/>
      <c r="F37" s="38"/>
      <c r="G37" s="38"/>
      <c r="H37" s="121"/>
      <c r="I37" s="119"/>
      <c r="J37" s="355">
        <v>0</v>
      </c>
      <c r="K37" s="355"/>
      <c r="L37" s="356">
        <v>0</v>
      </c>
    </row>
    <row r="38" spans="1:12" ht="15">
      <c r="A38" s="137" t="s">
        <v>201</v>
      </c>
      <c r="B38" s="63"/>
      <c r="C38" s="38"/>
      <c r="D38" s="38"/>
      <c r="E38" s="38"/>
      <c r="F38" s="38"/>
      <c r="G38" s="38"/>
      <c r="H38" s="121"/>
      <c r="I38" s="119"/>
      <c r="J38" s="355">
        <v>0</v>
      </c>
      <c r="K38" s="355"/>
      <c r="L38" s="356">
        <v>0</v>
      </c>
    </row>
    <row r="39" spans="1:12" ht="15">
      <c r="A39" s="137" t="s">
        <v>202</v>
      </c>
      <c r="B39" s="63"/>
      <c r="C39" s="38"/>
      <c r="D39" s="38"/>
      <c r="E39" s="38"/>
      <c r="F39" s="38"/>
      <c r="G39" s="38"/>
      <c r="H39" s="121"/>
      <c r="I39" s="119"/>
      <c r="J39" s="355">
        <v>0</v>
      </c>
      <c r="K39" s="355"/>
      <c r="L39" s="356">
        <v>0</v>
      </c>
    </row>
    <row r="40" spans="1:12" ht="15">
      <c r="A40" s="137" t="s">
        <v>496</v>
      </c>
      <c r="C40" s="38"/>
      <c r="D40" s="38"/>
      <c r="E40" s="38"/>
      <c r="F40" s="38"/>
      <c r="G40" s="38"/>
      <c r="H40" s="121"/>
      <c r="I40" s="119"/>
      <c r="J40" s="357">
        <v>0</v>
      </c>
      <c r="K40" s="355"/>
      <c r="L40" s="358">
        <v>0</v>
      </c>
    </row>
    <row r="41" spans="1:12" ht="15">
      <c r="A41" s="137"/>
      <c r="B41" s="38"/>
      <c r="C41" s="38"/>
      <c r="D41" s="38"/>
      <c r="E41" s="38"/>
      <c r="F41" s="38"/>
      <c r="G41" s="38"/>
      <c r="H41" s="121"/>
      <c r="I41" s="119"/>
      <c r="J41" s="359">
        <f>SUM(J37:J40)</f>
        <v>0</v>
      </c>
      <c r="K41" s="355"/>
      <c r="L41" s="360">
        <f>SUM(L37:L40)</f>
        <v>0</v>
      </c>
    </row>
    <row r="42" spans="1:12" ht="15">
      <c r="A42" s="232" t="s">
        <v>347</v>
      </c>
      <c r="B42" s="38"/>
      <c r="C42" s="38"/>
      <c r="D42" s="38"/>
      <c r="E42" s="38"/>
      <c r="F42" s="38"/>
      <c r="G42" s="38"/>
      <c r="H42" s="121"/>
      <c r="I42" s="119"/>
      <c r="J42" s="355"/>
      <c r="K42" s="355"/>
      <c r="L42" s="356"/>
    </row>
    <row r="43" spans="1:12" ht="15">
      <c r="A43" s="137" t="s">
        <v>203</v>
      </c>
      <c r="B43" s="38"/>
      <c r="C43" s="38"/>
      <c r="D43" s="38"/>
      <c r="E43" s="38"/>
      <c r="F43" s="38"/>
      <c r="G43" s="38"/>
      <c r="H43" s="121"/>
      <c r="I43" s="119"/>
      <c r="J43" s="355">
        <v>0</v>
      </c>
      <c r="K43" s="355"/>
      <c r="L43" s="356">
        <v>0</v>
      </c>
    </row>
    <row r="44" spans="1:12" ht="15">
      <c r="A44" s="137" t="s">
        <v>221</v>
      </c>
      <c r="B44" s="38"/>
      <c r="C44" s="38"/>
      <c r="D44" s="38"/>
      <c r="E44" s="38"/>
      <c r="F44" s="38"/>
      <c r="G44" s="38"/>
      <c r="H44" s="121"/>
      <c r="I44" s="119"/>
      <c r="J44" s="355">
        <v>0</v>
      </c>
      <c r="K44" s="355"/>
      <c r="L44" s="356">
        <v>0</v>
      </c>
    </row>
    <row r="45" spans="1:12" ht="15">
      <c r="A45" s="137" t="s">
        <v>222</v>
      </c>
      <c r="B45" s="38"/>
      <c r="C45" s="38"/>
      <c r="D45" s="38"/>
      <c r="E45" s="38"/>
      <c r="F45" s="38"/>
      <c r="G45" s="38"/>
      <c r="H45" s="121"/>
      <c r="I45" s="119"/>
      <c r="J45" s="355">
        <v>0</v>
      </c>
      <c r="K45" s="355"/>
      <c r="L45" s="356">
        <v>0</v>
      </c>
    </row>
    <row r="46" spans="1:12" ht="15">
      <c r="A46" s="137" t="s">
        <v>223</v>
      </c>
      <c r="B46" s="38"/>
      <c r="C46" s="38"/>
      <c r="D46" s="38"/>
      <c r="E46" s="38"/>
      <c r="F46" s="38"/>
      <c r="G46" s="38"/>
      <c r="H46" s="121"/>
      <c r="I46" s="119"/>
      <c r="J46" s="355">
        <v>0</v>
      </c>
      <c r="K46" s="355"/>
      <c r="L46" s="356">
        <v>0</v>
      </c>
    </row>
    <row r="47" spans="1:12" ht="15">
      <c r="A47" s="137" t="s">
        <v>496</v>
      </c>
      <c r="B47" s="38"/>
      <c r="C47" s="38"/>
      <c r="D47" s="38"/>
      <c r="E47" s="38"/>
      <c r="F47" s="38"/>
      <c r="G47" s="38"/>
      <c r="H47" s="121"/>
      <c r="I47" s="119"/>
      <c r="J47" s="357">
        <v>0</v>
      </c>
      <c r="K47" s="355"/>
      <c r="L47" s="358">
        <v>0</v>
      </c>
    </row>
    <row r="48" spans="1:12" ht="15">
      <c r="A48" s="137"/>
      <c r="B48" s="38"/>
      <c r="C48" s="38"/>
      <c r="D48" s="38"/>
      <c r="E48" s="38"/>
      <c r="F48" s="38"/>
      <c r="G48" s="38"/>
      <c r="H48" s="121"/>
      <c r="I48" s="119"/>
      <c r="J48" s="357">
        <f>SUM(J43:J47)</f>
        <v>0</v>
      </c>
      <c r="K48" s="355"/>
      <c r="L48" s="358">
        <f>SUM(L43:L47)</f>
        <v>0</v>
      </c>
    </row>
    <row r="49" spans="1:12" ht="15">
      <c r="A49" s="129" t="s">
        <v>350</v>
      </c>
      <c r="B49" s="38"/>
      <c r="C49" s="38"/>
      <c r="D49" s="38"/>
      <c r="E49" s="123"/>
      <c r="F49" s="38"/>
      <c r="G49" s="38"/>
      <c r="H49" s="121"/>
      <c r="I49" s="119"/>
      <c r="J49" s="355"/>
      <c r="K49" s="355"/>
      <c r="L49" s="356"/>
    </row>
    <row r="50" spans="1:12" ht="15">
      <c r="A50" s="299" t="s">
        <v>204</v>
      </c>
      <c r="B50" s="38"/>
      <c r="C50" s="38"/>
      <c r="D50" s="38"/>
      <c r="E50" s="38"/>
      <c r="F50" s="38"/>
      <c r="G50" s="38"/>
      <c r="H50" s="121"/>
      <c r="I50" s="119"/>
      <c r="J50" s="355">
        <v>0</v>
      </c>
      <c r="K50" s="355"/>
      <c r="L50" s="356">
        <v>0</v>
      </c>
    </row>
    <row r="51" spans="1:12" ht="15">
      <c r="A51" s="299" t="s">
        <v>205</v>
      </c>
      <c r="B51" s="38"/>
      <c r="C51" s="38"/>
      <c r="D51" s="38"/>
      <c r="E51" s="38"/>
      <c r="F51" s="38"/>
      <c r="G51" s="38"/>
      <c r="H51" s="121"/>
      <c r="I51" s="119"/>
      <c r="J51" s="355">
        <v>0</v>
      </c>
      <c r="K51" s="355"/>
      <c r="L51" s="356">
        <v>0</v>
      </c>
    </row>
    <row r="52" spans="1:12" ht="15">
      <c r="A52" s="299" t="s">
        <v>206</v>
      </c>
      <c r="B52" s="38"/>
      <c r="C52" s="38"/>
      <c r="D52" s="38"/>
      <c r="E52" s="38"/>
      <c r="F52" s="38"/>
      <c r="G52" s="38"/>
      <c r="H52" s="121"/>
      <c r="I52" s="119"/>
      <c r="J52" s="355">
        <v>0</v>
      </c>
      <c r="K52" s="355"/>
      <c r="L52" s="356">
        <v>0</v>
      </c>
    </row>
    <row r="53" spans="1:12" ht="15">
      <c r="A53" s="299" t="s">
        <v>207</v>
      </c>
      <c r="B53" s="38"/>
      <c r="C53" s="38"/>
      <c r="D53" s="38"/>
      <c r="E53" s="38"/>
      <c r="F53" s="38"/>
      <c r="G53" s="38"/>
      <c r="H53" s="121"/>
      <c r="I53" s="119"/>
      <c r="J53" s="355">
        <v>0</v>
      </c>
      <c r="K53" s="355"/>
      <c r="L53" s="356">
        <v>0</v>
      </c>
    </row>
    <row r="54" spans="1:12" ht="15">
      <c r="A54" s="299" t="s">
        <v>208</v>
      </c>
      <c r="B54" s="38"/>
      <c r="C54" s="38"/>
      <c r="D54" s="38"/>
      <c r="E54" s="38"/>
      <c r="F54" s="38"/>
      <c r="G54" s="38"/>
      <c r="H54" s="121"/>
      <c r="I54" s="119"/>
      <c r="J54" s="355">
        <v>0</v>
      </c>
      <c r="K54" s="355"/>
      <c r="L54" s="356">
        <v>0</v>
      </c>
    </row>
    <row r="55" spans="1:12" ht="15">
      <c r="A55" s="299" t="s">
        <v>209</v>
      </c>
      <c r="B55" s="38"/>
      <c r="C55" s="38"/>
      <c r="D55" s="38"/>
      <c r="E55" s="38"/>
      <c r="F55" s="38"/>
      <c r="G55" s="38"/>
      <c r="H55" s="121"/>
      <c r="I55" s="119"/>
      <c r="J55" s="355">
        <v>0</v>
      </c>
      <c r="K55" s="355"/>
      <c r="L55" s="356">
        <v>0</v>
      </c>
    </row>
    <row r="56" spans="1:12" ht="15">
      <c r="A56" s="299" t="s">
        <v>210</v>
      </c>
      <c r="B56" s="38"/>
      <c r="C56" s="38"/>
      <c r="D56" s="38"/>
      <c r="E56" s="38"/>
      <c r="F56" s="38"/>
      <c r="G56" s="38"/>
      <c r="H56" s="121"/>
      <c r="I56" s="119"/>
      <c r="J56" s="355">
        <v>0</v>
      </c>
      <c r="K56" s="355"/>
      <c r="L56" s="356">
        <v>0</v>
      </c>
    </row>
    <row r="57" spans="1:12" ht="15">
      <c r="A57" s="299" t="s">
        <v>496</v>
      </c>
      <c r="B57" s="38"/>
      <c r="C57" s="38"/>
      <c r="D57" s="38"/>
      <c r="E57" s="38"/>
      <c r="F57" s="38"/>
      <c r="G57" s="38"/>
      <c r="H57" s="121"/>
      <c r="I57" s="119"/>
      <c r="J57" s="357">
        <v>0</v>
      </c>
      <c r="K57" s="355"/>
      <c r="L57" s="358">
        <v>0</v>
      </c>
    </row>
    <row r="58" spans="1:12" ht="15">
      <c r="A58" s="38"/>
      <c r="B58" s="38"/>
      <c r="C58" s="38"/>
      <c r="D58" s="38"/>
      <c r="E58" s="38"/>
      <c r="F58" s="38"/>
      <c r="G58" s="38"/>
      <c r="H58" s="121"/>
      <c r="I58" s="119"/>
      <c r="J58" s="359">
        <f>SUM(J50:J57)</f>
        <v>0</v>
      </c>
      <c r="K58" s="355"/>
      <c r="L58" s="360">
        <f>SUM(L50:L57)</f>
        <v>0</v>
      </c>
    </row>
    <row r="59" spans="1:12" ht="15">
      <c r="A59" s="38"/>
      <c r="B59" s="38"/>
      <c r="C59" s="38"/>
      <c r="D59" s="38"/>
      <c r="E59" s="38"/>
      <c r="F59" s="38"/>
      <c r="G59" s="38"/>
      <c r="H59" s="121"/>
      <c r="I59" s="119"/>
      <c r="J59" s="355"/>
      <c r="K59" s="355"/>
      <c r="L59" s="356"/>
    </row>
    <row r="60" spans="1:12" ht="15">
      <c r="A60" s="126" t="s">
        <v>104</v>
      </c>
      <c r="B60" s="38"/>
      <c r="C60" s="38"/>
      <c r="D60" s="38"/>
      <c r="E60" s="38"/>
      <c r="F60" s="38"/>
      <c r="G60" s="38"/>
      <c r="H60" s="121"/>
      <c r="I60" s="119"/>
      <c r="J60" s="357">
        <f>+J12+J18+J30+J35+J41+J48+J58</f>
        <v>0</v>
      </c>
      <c r="K60" s="355"/>
      <c r="L60" s="358">
        <f>+L12+L18+L30+L35+L41+L48+L58</f>
        <v>0</v>
      </c>
    </row>
    <row r="61" spans="1:12" ht="15">
      <c r="A61" s="126"/>
      <c r="B61" s="38"/>
      <c r="C61" s="38"/>
      <c r="D61" s="38"/>
      <c r="E61" s="38"/>
      <c r="F61" s="38"/>
      <c r="G61" s="38"/>
      <c r="H61" s="121"/>
      <c r="I61" s="119"/>
      <c r="J61" s="355"/>
      <c r="K61" s="355"/>
      <c r="L61" s="356"/>
    </row>
    <row r="62" spans="1:12" ht="15">
      <c r="A62" s="126"/>
      <c r="B62" s="38"/>
      <c r="C62" s="38"/>
      <c r="D62" s="38"/>
      <c r="E62" s="38"/>
      <c r="F62" s="38"/>
      <c r="G62" s="38"/>
      <c r="H62" s="121"/>
      <c r="I62" s="119"/>
      <c r="J62" s="355"/>
      <c r="K62" s="355"/>
      <c r="L62" s="356"/>
    </row>
    <row r="63" spans="1:12" ht="15">
      <c r="A63" s="126"/>
      <c r="B63" s="38"/>
      <c r="C63" s="38"/>
      <c r="D63" s="38"/>
      <c r="E63" s="38"/>
      <c r="F63" s="38"/>
      <c r="G63" s="38"/>
      <c r="H63" s="121"/>
      <c r="I63" s="119"/>
      <c r="J63" s="355"/>
      <c r="K63" s="355"/>
      <c r="L63" s="356"/>
    </row>
    <row r="64" spans="1:12" ht="15">
      <c r="A64" s="126"/>
      <c r="B64" s="38"/>
      <c r="C64" s="38"/>
      <c r="D64" s="38"/>
      <c r="E64" s="38"/>
      <c r="F64" s="38"/>
      <c r="G64" s="38"/>
      <c r="H64" s="121"/>
      <c r="I64" s="119"/>
      <c r="J64" s="355"/>
      <c r="K64" s="355"/>
      <c r="L64" s="356"/>
    </row>
    <row r="65" spans="1:12" ht="18">
      <c r="A65" s="346" t="str">
        <f>+Cover!A9</f>
        <v>NAME OF MUNICIPALITY</v>
      </c>
      <c r="B65" s="95"/>
      <c r="C65" s="95"/>
      <c r="D65" s="95"/>
      <c r="E65" s="95"/>
      <c r="F65" s="95"/>
      <c r="G65" s="95"/>
      <c r="H65" s="95"/>
      <c r="I65" s="95"/>
      <c r="J65" s="368"/>
      <c r="K65" s="392"/>
      <c r="L65" s="393" t="s">
        <v>152</v>
      </c>
    </row>
    <row r="66" spans="1:12" ht="18.75">
      <c r="A66" s="370" t="s">
        <v>628</v>
      </c>
      <c r="B66" s="371"/>
      <c r="C66" s="371"/>
      <c r="D66" s="371"/>
      <c r="E66" s="371"/>
      <c r="F66" s="371"/>
      <c r="G66" s="371"/>
      <c r="H66" s="371"/>
      <c r="I66" s="371"/>
      <c r="J66" s="372"/>
      <c r="K66" s="94"/>
      <c r="L66" s="98"/>
    </row>
    <row r="67" spans="1:12" ht="15.75" thickBot="1">
      <c r="A67" s="100" t="str">
        <f>+Cover!A15</f>
        <v>For the Year Ended December 31, 2016</v>
      </c>
      <c r="B67" s="101"/>
      <c r="C67" s="101"/>
      <c r="D67" s="101"/>
      <c r="E67" s="101"/>
      <c r="F67" s="101"/>
      <c r="G67" s="101"/>
      <c r="H67" s="101"/>
      <c r="I67" s="101"/>
      <c r="J67" s="101"/>
      <c r="K67" s="102"/>
      <c r="L67" s="102"/>
    </row>
    <row r="68" spans="1:12" ht="15.75" thickTop="1">
      <c r="A68" s="126"/>
      <c r="B68" s="38"/>
      <c r="C68" s="38"/>
      <c r="D68" s="38"/>
      <c r="E68" s="38"/>
      <c r="F68" s="38"/>
      <c r="G68" s="38"/>
      <c r="H68" s="121"/>
      <c r="I68" s="119"/>
      <c r="J68" s="355"/>
      <c r="K68" s="355"/>
      <c r="L68" s="356"/>
    </row>
    <row r="69" spans="1:12" ht="15">
      <c r="A69" s="126"/>
      <c r="B69" s="38"/>
      <c r="C69" s="38"/>
      <c r="D69" s="38"/>
      <c r="E69" s="38"/>
      <c r="F69" s="38"/>
      <c r="G69" s="38"/>
      <c r="H69" s="121"/>
      <c r="I69" s="119"/>
      <c r="J69" s="106" t="str">
        <f>J5</f>
        <v>2016</v>
      </c>
      <c r="K69" s="63"/>
      <c r="L69" s="107" t="str">
        <f>L5</f>
        <v>2015</v>
      </c>
    </row>
    <row r="70" spans="1:12" ht="15">
      <c r="A70" s="126"/>
      <c r="B70" s="38"/>
      <c r="C70" s="38"/>
      <c r="D70" s="38"/>
      <c r="E70" s="38"/>
      <c r="F70" s="38"/>
      <c r="G70" s="38"/>
      <c r="H70" s="121"/>
      <c r="I70" s="119"/>
      <c r="J70" s="108" t="s">
        <v>391</v>
      </c>
      <c r="K70" s="109"/>
      <c r="L70" s="110" t="s">
        <v>392</v>
      </c>
    </row>
    <row r="71" spans="1:12" ht="15">
      <c r="A71" s="126"/>
      <c r="B71" s="38"/>
      <c r="C71" s="38"/>
      <c r="D71" s="38"/>
      <c r="E71" s="38"/>
      <c r="F71" s="38"/>
      <c r="G71" s="38"/>
      <c r="H71" s="121"/>
      <c r="I71" s="119"/>
      <c r="J71" s="355"/>
      <c r="K71" s="355"/>
      <c r="L71" s="356"/>
    </row>
    <row r="72" spans="1:12" ht="15">
      <c r="A72" s="126" t="s">
        <v>104</v>
      </c>
      <c r="B72" s="38"/>
      <c r="C72" s="38"/>
      <c r="D72" s="38"/>
      <c r="E72" s="38"/>
      <c r="F72" s="38"/>
      <c r="G72" s="38"/>
      <c r="H72" s="121"/>
      <c r="I72" s="119"/>
      <c r="J72" s="357">
        <f>+J60</f>
        <v>0</v>
      </c>
      <c r="K72" s="355"/>
      <c r="L72" s="358">
        <f>+L60</f>
        <v>0</v>
      </c>
    </row>
    <row r="73" spans="1:12" ht="15">
      <c r="A73" s="126"/>
      <c r="B73" s="38"/>
      <c r="C73" s="38"/>
      <c r="D73" s="38"/>
      <c r="E73" s="38"/>
      <c r="F73" s="38"/>
      <c r="G73" s="38"/>
      <c r="H73" s="121"/>
      <c r="I73" s="119"/>
      <c r="J73" s="355"/>
      <c r="K73" s="355"/>
      <c r="L73" s="356"/>
    </row>
    <row r="74" spans="1:12" ht="15">
      <c r="A74" s="26" t="s">
        <v>184</v>
      </c>
      <c r="B74" s="127"/>
      <c r="C74" s="38"/>
      <c r="D74" s="38"/>
      <c r="E74" s="38"/>
      <c r="F74" s="38"/>
      <c r="G74" s="38"/>
      <c r="H74" s="117"/>
      <c r="I74" s="119"/>
      <c r="J74" s="361"/>
      <c r="K74" s="361"/>
      <c r="L74" s="362"/>
    </row>
    <row r="75" spans="1:12" ht="15">
      <c r="A75" s="300" t="s">
        <v>508</v>
      </c>
      <c r="B75" s="127"/>
      <c r="C75" s="38"/>
      <c r="D75" s="38"/>
      <c r="E75" s="38"/>
      <c r="F75" s="38"/>
      <c r="G75" s="38"/>
      <c r="H75" s="117"/>
      <c r="I75" s="119"/>
      <c r="J75" s="361">
        <v>0</v>
      </c>
      <c r="K75" s="361"/>
      <c r="L75" s="362">
        <v>0</v>
      </c>
    </row>
    <row r="76" spans="1:12" ht="15">
      <c r="A76" s="300" t="s">
        <v>211</v>
      </c>
      <c r="B76" s="127"/>
      <c r="C76" s="38"/>
      <c r="D76" s="38"/>
      <c r="E76" s="38"/>
      <c r="F76" s="38"/>
      <c r="G76" s="38"/>
      <c r="H76" s="117"/>
      <c r="I76" s="119"/>
      <c r="J76" s="361">
        <v>0</v>
      </c>
      <c r="K76" s="361"/>
      <c r="L76" s="362">
        <v>0</v>
      </c>
    </row>
    <row r="77" spans="1:12" ht="15">
      <c r="A77" s="300" t="s">
        <v>212</v>
      </c>
      <c r="B77" s="127"/>
      <c r="C77" s="38"/>
      <c r="D77" s="38"/>
      <c r="E77" s="38"/>
      <c r="F77" s="38"/>
      <c r="G77" s="38"/>
      <c r="H77" s="117"/>
      <c r="I77" s="119"/>
      <c r="J77" s="361">
        <v>0</v>
      </c>
      <c r="K77" s="361"/>
      <c r="L77" s="362">
        <v>0</v>
      </c>
    </row>
    <row r="78" spans="1:12" ht="15">
      <c r="A78" s="300" t="s">
        <v>213</v>
      </c>
      <c r="B78" s="127"/>
      <c r="C78" s="38"/>
      <c r="D78" s="38"/>
      <c r="E78" s="38"/>
      <c r="F78" s="38"/>
      <c r="G78" s="38"/>
      <c r="H78" s="117"/>
      <c r="I78" s="119"/>
      <c r="J78" s="361">
        <v>0</v>
      </c>
      <c r="K78" s="361"/>
      <c r="L78" s="362">
        <v>0</v>
      </c>
    </row>
    <row r="79" spans="1:12" ht="15">
      <c r="A79" s="300" t="s">
        <v>214</v>
      </c>
      <c r="B79" s="127"/>
      <c r="C79" s="38"/>
      <c r="D79" s="38"/>
      <c r="E79" s="38"/>
      <c r="F79" s="38"/>
      <c r="G79" s="38"/>
      <c r="H79" s="117"/>
      <c r="I79" s="119"/>
      <c r="J79" s="361">
        <v>0</v>
      </c>
      <c r="K79" s="361"/>
      <c r="L79" s="362">
        <v>0</v>
      </c>
    </row>
    <row r="80" spans="1:12" ht="15">
      <c r="A80" s="300" t="s">
        <v>215</v>
      </c>
      <c r="B80" s="127"/>
      <c r="C80" s="38"/>
      <c r="D80" s="38"/>
      <c r="E80" s="38"/>
      <c r="F80" s="38"/>
      <c r="G80" s="38"/>
      <c r="H80" s="117"/>
      <c r="I80" s="119"/>
      <c r="J80" s="361">
        <v>0</v>
      </c>
      <c r="K80" s="361"/>
      <c r="L80" s="362">
        <v>0</v>
      </c>
    </row>
    <row r="81" spans="1:12" ht="15">
      <c r="A81" s="300" t="s">
        <v>216</v>
      </c>
      <c r="B81" s="127"/>
      <c r="C81" s="38"/>
      <c r="D81" s="38"/>
      <c r="E81" s="38"/>
      <c r="F81" s="38"/>
      <c r="G81" s="38"/>
      <c r="H81" s="117"/>
      <c r="I81" s="119"/>
      <c r="J81" s="361">
        <v>0</v>
      </c>
      <c r="K81" s="361"/>
      <c r="L81" s="362">
        <v>0</v>
      </c>
    </row>
    <row r="82" spans="1:12" ht="15">
      <c r="A82" s="300" t="s">
        <v>217</v>
      </c>
      <c r="B82" s="127"/>
      <c r="C82" s="38"/>
      <c r="D82" s="38"/>
      <c r="E82" s="38"/>
      <c r="F82" s="38"/>
      <c r="G82" s="38"/>
      <c r="H82" s="117"/>
      <c r="I82" s="119"/>
      <c r="J82" s="361">
        <v>0</v>
      </c>
      <c r="K82" s="361"/>
      <c r="L82" s="362">
        <v>0</v>
      </c>
    </row>
    <row r="83" spans="1:12" ht="15">
      <c r="A83" s="300" t="s">
        <v>218</v>
      </c>
      <c r="B83" s="127"/>
      <c r="C83" s="38"/>
      <c r="D83" s="38"/>
      <c r="E83" s="38"/>
      <c r="F83" s="38"/>
      <c r="G83" s="38"/>
      <c r="H83" s="117"/>
      <c r="I83" s="119"/>
      <c r="J83" s="361">
        <v>0</v>
      </c>
      <c r="K83" s="361"/>
      <c r="L83" s="362">
        <v>0</v>
      </c>
    </row>
    <row r="84" spans="1:12" ht="15">
      <c r="A84" s="300" t="s">
        <v>219</v>
      </c>
      <c r="B84" s="127"/>
      <c r="C84" s="38"/>
      <c r="D84" s="38"/>
      <c r="E84" s="38"/>
      <c r="F84" s="38"/>
      <c r="G84" s="38"/>
      <c r="H84" s="117"/>
      <c r="I84" s="119"/>
      <c r="J84" s="363">
        <v>0</v>
      </c>
      <c r="K84" s="361"/>
      <c r="L84" s="364">
        <v>0</v>
      </c>
    </row>
    <row r="85" spans="1:12" ht="15">
      <c r="A85" s="300"/>
      <c r="B85" s="127"/>
      <c r="C85" s="38"/>
      <c r="D85" s="38"/>
      <c r="E85" s="38"/>
      <c r="F85" s="38"/>
      <c r="G85" s="38"/>
      <c r="H85" s="117"/>
      <c r="I85" s="119"/>
      <c r="J85" s="365">
        <f>SUM(J75:J84)</f>
        <v>0</v>
      </c>
      <c r="K85" s="361"/>
      <c r="L85" s="366">
        <f>SUM(L75:L84)</f>
        <v>0</v>
      </c>
    </row>
    <row r="86" spans="1:12" ht="15">
      <c r="A86" s="300"/>
      <c r="B86" s="127"/>
      <c r="C86" s="38"/>
      <c r="D86" s="38"/>
      <c r="E86" s="38"/>
      <c r="F86" s="38"/>
      <c r="G86" s="38"/>
      <c r="H86" s="117"/>
      <c r="I86" s="119"/>
      <c r="J86" s="361"/>
      <c r="K86" s="361"/>
      <c r="L86" s="362"/>
    </row>
    <row r="87" spans="1:12" ht="15.75" thickBot="1">
      <c r="A87" s="26" t="s">
        <v>478</v>
      </c>
      <c r="H87" s="309"/>
      <c r="J87" s="367">
        <f>+J72+J85</f>
        <v>0</v>
      </c>
      <c r="K87" s="368"/>
      <c r="L87" s="369">
        <f>+L72+L85</f>
        <v>0</v>
      </c>
    </row>
    <row r="88" spans="1:12" ht="15" thickTop="1">
      <c r="A88" s="63"/>
      <c r="H88" s="237"/>
    </row>
    <row r="89" spans="1:12" ht="14.25">
      <c r="A89" s="63"/>
    </row>
    <row r="90" spans="1:12" ht="14.25">
      <c r="A90" s="63"/>
    </row>
    <row r="91" spans="1:12" ht="14.25">
      <c r="A91" s="63"/>
    </row>
    <row r="92" spans="1:12" ht="14.25">
      <c r="A92" s="63"/>
    </row>
    <row r="93" spans="1:12" ht="14.25">
      <c r="A93" s="63"/>
    </row>
    <row r="94" spans="1:12" ht="14.25">
      <c r="A94" s="63"/>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4.xml><?xml version="1.0" encoding="utf-8"?>
<worksheet xmlns="http://schemas.openxmlformats.org/spreadsheetml/2006/main" xmlns:r="http://schemas.openxmlformats.org/officeDocument/2006/relationships">
  <dimension ref="A1:I175"/>
  <sheetViews>
    <sheetView workbookViewId="0"/>
  </sheetViews>
  <sheetFormatPr defaultColWidth="0" defaultRowHeight="12.75"/>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ht="18">
      <c r="A1" s="9" t="str">
        <f>+Cover!A9</f>
        <v>NAME OF MUNICIPALITY</v>
      </c>
      <c r="B1" s="9"/>
      <c r="C1" s="9"/>
      <c r="D1" s="9"/>
      <c r="E1" s="95"/>
      <c r="F1" s="95"/>
      <c r="H1" s="95"/>
      <c r="I1" s="235" t="s">
        <v>557</v>
      </c>
    </row>
    <row r="2" spans="1:9" ht="18">
      <c r="A2" s="232" t="s">
        <v>556</v>
      </c>
      <c r="B2" s="232"/>
      <c r="C2" s="232"/>
      <c r="D2" s="232"/>
      <c r="E2" s="94"/>
      <c r="F2" s="94"/>
      <c r="G2" s="94"/>
      <c r="H2" s="94"/>
      <c r="I2" s="98"/>
    </row>
    <row r="3" spans="1:9" ht="15.75" thickBot="1">
      <c r="A3" s="100" t="str">
        <f>+Cover!A15</f>
        <v>For the Year Ended December 31, 2016</v>
      </c>
      <c r="B3" s="100"/>
      <c r="C3" s="100"/>
      <c r="D3" s="100"/>
      <c r="E3" s="101"/>
      <c r="F3" s="101"/>
      <c r="G3" s="101"/>
      <c r="H3" s="102"/>
      <c r="I3" s="102"/>
    </row>
    <row r="4" spans="1:9" ht="15.75" thickTop="1">
      <c r="A4" s="325"/>
      <c r="B4" s="325"/>
      <c r="C4" s="325"/>
      <c r="D4" s="325"/>
      <c r="E4" s="38"/>
      <c r="F4" s="38"/>
      <c r="G4" s="104"/>
      <c r="H4" s="105"/>
      <c r="I4" s="105"/>
    </row>
    <row r="5" spans="1:9" ht="15">
      <c r="A5" s="127"/>
      <c r="B5" s="127"/>
      <c r="C5" s="127"/>
      <c r="D5" s="129"/>
      <c r="E5" s="106" t="s">
        <v>759</v>
      </c>
      <c r="F5" s="63"/>
      <c r="G5" s="106" t="s">
        <v>759</v>
      </c>
      <c r="H5" s="63"/>
      <c r="I5" s="107" t="s">
        <v>716</v>
      </c>
    </row>
    <row r="6" spans="1:9" ht="15">
      <c r="A6" s="127"/>
      <c r="B6" s="127"/>
      <c r="C6" s="127"/>
      <c r="D6" s="127"/>
      <c r="E6" s="108" t="s">
        <v>390</v>
      </c>
      <c r="F6" s="38"/>
      <c r="G6" s="108" t="s">
        <v>391</v>
      </c>
      <c r="H6" s="109"/>
      <c r="I6" s="110" t="s">
        <v>392</v>
      </c>
    </row>
    <row r="7" spans="1:9" ht="14.25">
      <c r="A7" s="320"/>
      <c r="B7" s="320"/>
      <c r="C7" s="320"/>
      <c r="D7" s="320"/>
      <c r="E7" s="320"/>
      <c r="F7" s="320"/>
      <c r="G7" s="130"/>
      <c r="H7" s="311"/>
      <c r="I7" s="130"/>
    </row>
    <row r="8" spans="1:9" ht="15">
      <c r="A8" s="326" t="s">
        <v>558</v>
      </c>
      <c r="B8" s="320"/>
      <c r="C8" s="320"/>
      <c r="D8" s="320"/>
      <c r="E8" s="320"/>
      <c r="F8" s="320"/>
      <c r="G8" s="159"/>
      <c r="H8" s="160"/>
      <c r="I8" s="159"/>
    </row>
    <row r="9" spans="1:9" ht="15">
      <c r="A9" s="322" t="s">
        <v>282</v>
      </c>
      <c r="B9" s="320"/>
      <c r="C9" s="320"/>
      <c r="D9" s="320"/>
      <c r="E9" s="328">
        <v>0</v>
      </c>
      <c r="F9" s="323"/>
      <c r="G9" s="133">
        <v>0</v>
      </c>
      <c r="H9" s="160"/>
      <c r="I9" s="130">
        <v>0</v>
      </c>
    </row>
    <row r="10" spans="1:9" ht="15">
      <c r="A10" s="322" t="s">
        <v>559</v>
      </c>
      <c r="B10" s="320"/>
      <c r="C10" s="320"/>
      <c r="D10" s="320"/>
      <c r="E10" s="327">
        <v>0</v>
      </c>
      <c r="F10" s="323"/>
      <c r="G10" s="304">
        <v>0</v>
      </c>
      <c r="H10" s="160"/>
      <c r="I10" s="306">
        <v>0</v>
      </c>
    </row>
    <row r="11" spans="1:9" ht="15">
      <c r="A11" s="320"/>
      <c r="B11" s="320"/>
      <c r="C11" s="320"/>
      <c r="D11" s="320"/>
      <c r="E11" s="329"/>
      <c r="F11" s="323"/>
      <c r="G11" s="309"/>
      <c r="H11" s="160"/>
      <c r="I11" s="159"/>
    </row>
    <row r="12" spans="1:9" ht="15">
      <c r="A12" s="322" t="s">
        <v>372</v>
      </c>
      <c r="B12" s="320"/>
      <c r="C12" s="320"/>
      <c r="D12" s="320"/>
      <c r="E12" s="327">
        <f>SUM(E9:E10)</f>
        <v>0</v>
      </c>
      <c r="F12" s="323"/>
      <c r="G12" s="327">
        <f>SUM(G9:G10)</f>
        <v>0</v>
      </c>
      <c r="H12" s="160"/>
      <c r="I12" s="324">
        <f>SUM(I9:I10)</f>
        <v>0</v>
      </c>
    </row>
    <row r="13" spans="1:9" ht="15">
      <c r="A13" s="320"/>
      <c r="B13" s="320"/>
      <c r="C13" s="320"/>
      <c r="D13" s="320"/>
      <c r="E13" s="329"/>
      <c r="F13" s="323"/>
      <c r="G13" s="309"/>
      <c r="H13" s="160"/>
      <c r="I13" s="159"/>
    </row>
    <row r="14" spans="1:9" ht="15">
      <c r="A14" s="326" t="s">
        <v>331</v>
      </c>
      <c r="B14" s="320"/>
      <c r="C14" s="320"/>
      <c r="D14" s="320"/>
      <c r="E14" s="329"/>
      <c r="F14" s="323"/>
      <c r="G14" s="309"/>
      <c r="H14" s="160"/>
      <c r="I14" s="159"/>
    </row>
    <row r="15" spans="1:9" ht="15">
      <c r="A15" s="322" t="s">
        <v>561</v>
      </c>
      <c r="B15" s="320"/>
      <c r="C15" s="320"/>
      <c r="D15" s="320"/>
      <c r="E15" s="329"/>
      <c r="F15" s="323"/>
      <c r="G15" s="309"/>
      <c r="H15" s="160"/>
      <c r="I15" s="159"/>
    </row>
    <row r="16" spans="1:9" ht="15">
      <c r="A16" s="63"/>
      <c r="B16" s="320" t="s">
        <v>560</v>
      </c>
      <c r="C16" s="320"/>
      <c r="D16" s="320"/>
      <c r="E16" s="329">
        <v>0</v>
      </c>
      <c r="F16" s="323"/>
      <c r="G16" s="309">
        <v>0</v>
      </c>
      <c r="H16" s="160"/>
      <c r="I16" s="159">
        <v>0</v>
      </c>
    </row>
    <row r="17" spans="1:9" ht="15">
      <c r="A17" s="320"/>
      <c r="B17" s="320"/>
      <c r="C17" s="320"/>
      <c r="D17" s="320"/>
      <c r="E17" s="329"/>
      <c r="F17" s="323"/>
      <c r="G17" s="309"/>
      <c r="H17" s="118"/>
      <c r="I17" s="159"/>
    </row>
    <row r="18" spans="1:9" ht="15">
      <c r="A18" s="322" t="s">
        <v>562</v>
      </c>
      <c r="B18" s="320"/>
      <c r="C18" s="320"/>
      <c r="D18" s="320"/>
      <c r="E18" s="329"/>
      <c r="F18" s="323"/>
      <c r="G18" s="309"/>
      <c r="H18" s="118"/>
      <c r="I18" s="159"/>
    </row>
    <row r="19" spans="1:9" ht="15">
      <c r="A19" s="63"/>
      <c r="B19" s="122" t="s">
        <v>192</v>
      </c>
      <c r="C19" s="320"/>
      <c r="D19" s="320"/>
      <c r="E19" s="329">
        <v>0</v>
      </c>
      <c r="F19" s="323"/>
      <c r="G19" s="309">
        <v>0</v>
      </c>
      <c r="H19" s="118"/>
      <c r="I19" s="159">
        <v>0</v>
      </c>
    </row>
    <row r="20" spans="1:9" ht="15">
      <c r="A20" s="63"/>
      <c r="B20" s="122" t="s">
        <v>193</v>
      </c>
      <c r="C20" s="320"/>
      <c r="D20" s="320"/>
      <c r="E20" s="329">
        <v>0</v>
      </c>
      <c r="F20" s="323"/>
      <c r="G20" s="309">
        <v>0</v>
      </c>
      <c r="H20" s="118"/>
      <c r="I20" s="159">
        <v>0</v>
      </c>
    </row>
    <row r="21" spans="1:9" ht="15">
      <c r="A21" s="63"/>
      <c r="B21" s="122" t="s">
        <v>195</v>
      </c>
      <c r="C21" s="320"/>
      <c r="D21" s="320"/>
      <c r="E21" s="329">
        <v>0</v>
      </c>
      <c r="F21" s="323"/>
      <c r="G21" s="309">
        <v>0</v>
      </c>
      <c r="H21" s="118"/>
      <c r="I21" s="159">
        <v>0</v>
      </c>
    </row>
    <row r="22" spans="1:9" ht="15">
      <c r="A22" s="63"/>
      <c r="B22" s="122" t="s">
        <v>194</v>
      </c>
      <c r="C22" s="320"/>
      <c r="D22" s="320"/>
      <c r="E22" s="329">
        <v>0</v>
      </c>
      <c r="F22" s="323"/>
      <c r="G22" s="309">
        <v>0</v>
      </c>
      <c r="H22" s="118"/>
      <c r="I22" s="159">
        <v>0</v>
      </c>
    </row>
    <row r="23" spans="1:9" ht="15">
      <c r="A23" s="63"/>
      <c r="B23" s="122" t="s">
        <v>496</v>
      </c>
      <c r="C23" s="320"/>
      <c r="D23" s="320"/>
      <c r="E23" s="329">
        <v>0</v>
      </c>
      <c r="F23" s="323"/>
      <c r="G23" s="309">
        <v>0</v>
      </c>
      <c r="H23" s="118"/>
      <c r="I23" s="159">
        <v>0</v>
      </c>
    </row>
    <row r="24" spans="1:9" ht="15">
      <c r="A24" s="320"/>
      <c r="B24" s="320"/>
      <c r="C24" s="320"/>
      <c r="D24" s="320"/>
      <c r="E24" s="329"/>
      <c r="F24" s="323"/>
      <c r="G24" s="309"/>
      <c r="H24" s="118"/>
      <c r="I24" s="159"/>
    </row>
    <row r="25" spans="1:9" ht="15">
      <c r="A25" s="322" t="s">
        <v>563</v>
      </c>
      <c r="B25" s="320"/>
      <c r="C25" s="320"/>
      <c r="D25" s="320"/>
      <c r="E25" s="329"/>
      <c r="F25" s="323"/>
      <c r="G25" s="309"/>
      <c r="H25" s="118"/>
      <c r="I25" s="159"/>
    </row>
    <row r="26" spans="1:9" ht="15">
      <c r="A26" s="63"/>
      <c r="B26" s="122" t="s">
        <v>198</v>
      </c>
      <c r="C26" s="320"/>
      <c r="D26" s="320"/>
      <c r="E26" s="329">
        <v>0</v>
      </c>
      <c r="F26" s="323"/>
      <c r="G26" s="309">
        <v>0</v>
      </c>
      <c r="H26" s="119"/>
      <c r="I26" s="159">
        <v>0</v>
      </c>
    </row>
    <row r="27" spans="1:9" ht="15">
      <c r="A27" s="63"/>
      <c r="B27" s="122" t="s">
        <v>199</v>
      </c>
      <c r="C27" s="320"/>
      <c r="D27" s="320"/>
      <c r="E27" s="329">
        <v>0</v>
      </c>
      <c r="F27" s="323"/>
      <c r="G27" s="309">
        <v>0</v>
      </c>
      <c r="H27" s="119"/>
      <c r="I27" s="159">
        <v>0</v>
      </c>
    </row>
    <row r="28" spans="1:9" ht="15">
      <c r="A28" s="63"/>
      <c r="B28" s="127" t="s">
        <v>496</v>
      </c>
      <c r="C28" s="320"/>
      <c r="D28" s="320"/>
      <c r="E28" s="329">
        <v>0</v>
      </c>
      <c r="F28" s="323"/>
      <c r="G28" s="309">
        <v>0</v>
      </c>
      <c r="H28" s="119"/>
      <c r="I28" s="159">
        <v>0</v>
      </c>
    </row>
    <row r="29" spans="1:9" ht="15">
      <c r="A29" s="320"/>
      <c r="B29" s="320"/>
      <c r="C29" s="320"/>
      <c r="D29" s="320"/>
      <c r="E29" s="330"/>
      <c r="F29" s="323"/>
      <c r="G29" s="309"/>
      <c r="H29" s="119"/>
      <c r="I29" s="159"/>
    </row>
    <row r="30" spans="1:9" ht="15">
      <c r="A30" s="299" t="s">
        <v>347</v>
      </c>
      <c r="B30" s="127"/>
      <c r="C30" s="127"/>
      <c r="D30" s="127"/>
      <c r="E30" s="126"/>
      <c r="F30" s="159"/>
      <c r="G30" s="309"/>
      <c r="H30" s="119"/>
      <c r="I30" s="159"/>
    </row>
    <row r="31" spans="1:9" ht="15">
      <c r="A31" s="63"/>
      <c r="B31" s="122" t="s">
        <v>203</v>
      </c>
      <c r="C31" s="127"/>
      <c r="D31" s="127"/>
      <c r="E31" s="309">
        <v>0</v>
      </c>
      <c r="F31" s="159"/>
      <c r="G31" s="309">
        <v>0</v>
      </c>
      <c r="H31" s="119"/>
      <c r="I31" s="159">
        <v>0</v>
      </c>
    </row>
    <row r="32" spans="1:9" ht="15">
      <c r="A32" s="63"/>
      <c r="B32" s="122" t="s">
        <v>221</v>
      </c>
      <c r="C32" s="299"/>
      <c r="D32" s="299"/>
      <c r="E32" s="309">
        <v>0</v>
      </c>
      <c r="F32" s="119"/>
      <c r="G32" s="121">
        <v>0</v>
      </c>
      <c r="H32" s="119"/>
      <c r="I32" s="119">
        <v>0</v>
      </c>
    </row>
    <row r="33" spans="1:9" ht="15">
      <c r="A33" s="63"/>
      <c r="B33" s="122" t="s">
        <v>222</v>
      </c>
      <c r="C33" s="299"/>
      <c r="D33" s="299"/>
      <c r="E33" s="309">
        <v>0</v>
      </c>
      <c r="F33" s="119"/>
      <c r="G33" s="121">
        <v>0</v>
      </c>
      <c r="H33" s="119"/>
      <c r="I33" s="119">
        <v>0</v>
      </c>
    </row>
    <row r="34" spans="1:9" ht="15">
      <c r="A34" s="63"/>
      <c r="B34" s="122" t="s">
        <v>223</v>
      </c>
      <c r="C34" s="299"/>
      <c r="D34" s="299"/>
      <c r="E34" s="309">
        <v>0</v>
      </c>
      <c r="F34" s="119"/>
      <c r="G34" s="121">
        <v>0</v>
      </c>
      <c r="H34" s="119"/>
      <c r="I34" s="119">
        <v>0</v>
      </c>
    </row>
    <row r="35" spans="1:9" ht="15">
      <c r="A35" s="63"/>
      <c r="B35" s="122" t="s">
        <v>496</v>
      </c>
      <c r="C35" s="299"/>
      <c r="D35" s="299"/>
      <c r="E35" s="331">
        <v>0</v>
      </c>
      <c r="F35" s="119"/>
      <c r="G35" s="121">
        <v>0</v>
      </c>
      <c r="H35" s="119"/>
      <c r="I35" s="119">
        <v>0</v>
      </c>
    </row>
    <row r="36" spans="1:9" ht="15">
      <c r="A36" s="299"/>
      <c r="B36" s="299"/>
      <c r="C36" s="299"/>
      <c r="D36" s="299"/>
      <c r="E36" s="126"/>
      <c r="F36" s="119"/>
      <c r="G36" s="121"/>
      <c r="H36" s="119"/>
      <c r="I36" s="119"/>
    </row>
    <row r="37" spans="1:9" ht="15">
      <c r="A37" s="299" t="s">
        <v>404</v>
      </c>
      <c r="B37" s="127"/>
      <c r="C37" s="127"/>
      <c r="D37" s="127"/>
      <c r="E37" s="126"/>
      <c r="F37" s="119"/>
      <c r="G37" s="121"/>
      <c r="H37" s="119"/>
      <c r="I37" s="119"/>
    </row>
    <row r="38" spans="1:9" ht="15">
      <c r="A38" s="63"/>
      <c r="B38" s="334" t="s">
        <v>211</v>
      </c>
      <c r="C38" s="299"/>
      <c r="D38" s="299"/>
      <c r="E38" s="309">
        <v>0</v>
      </c>
      <c r="F38" s="119"/>
      <c r="G38" s="121">
        <v>0</v>
      </c>
      <c r="H38" s="119"/>
      <c r="I38" s="119">
        <v>0</v>
      </c>
    </row>
    <row r="39" spans="1:9" ht="15">
      <c r="A39" s="63"/>
      <c r="B39" s="334" t="s">
        <v>212</v>
      </c>
      <c r="C39" s="299"/>
      <c r="D39" s="299"/>
      <c r="E39" s="309">
        <v>0</v>
      </c>
      <c r="F39" s="119"/>
      <c r="G39" s="121">
        <v>0</v>
      </c>
      <c r="H39" s="119"/>
      <c r="I39" s="119">
        <v>0</v>
      </c>
    </row>
    <row r="40" spans="1:9" ht="15">
      <c r="A40" s="63"/>
      <c r="B40" s="334" t="s">
        <v>213</v>
      </c>
      <c r="C40" s="299"/>
      <c r="D40" s="299"/>
      <c r="E40" s="309">
        <v>0</v>
      </c>
      <c r="F40" s="119"/>
      <c r="G40" s="121">
        <v>0</v>
      </c>
      <c r="H40" s="119"/>
      <c r="I40" s="119">
        <v>0</v>
      </c>
    </row>
    <row r="41" spans="1:9" ht="15">
      <c r="A41" s="63"/>
      <c r="B41" s="334" t="s">
        <v>214</v>
      </c>
      <c r="C41" s="299"/>
      <c r="D41" s="299"/>
      <c r="E41" s="309">
        <v>0</v>
      </c>
      <c r="F41" s="119"/>
      <c r="G41" s="121">
        <v>0</v>
      </c>
      <c r="H41" s="119"/>
      <c r="I41" s="119">
        <v>0</v>
      </c>
    </row>
    <row r="42" spans="1:9" ht="15">
      <c r="A42" s="63"/>
      <c r="B42" s="334" t="s">
        <v>215</v>
      </c>
      <c r="C42" s="299"/>
      <c r="D42" s="299"/>
      <c r="E42" s="309">
        <v>0</v>
      </c>
      <c r="F42" s="119"/>
      <c r="G42" s="121">
        <v>0</v>
      </c>
      <c r="H42" s="119"/>
      <c r="I42" s="119">
        <v>0</v>
      </c>
    </row>
    <row r="43" spans="1:9" ht="15">
      <c r="A43" s="63"/>
      <c r="B43" s="334" t="s">
        <v>216</v>
      </c>
      <c r="C43" s="299"/>
      <c r="D43" s="299"/>
      <c r="E43" s="309">
        <v>0</v>
      </c>
      <c r="F43" s="119"/>
      <c r="G43" s="121">
        <v>0</v>
      </c>
      <c r="H43" s="119"/>
      <c r="I43" s="119">
        <v>0</v>
      </c>
    </row>
    <row r="44" spans="1:9" ht="15">
      <c r="A44" s="63"/>
      <c r="B44" s="334" t="s">
        <v>217</v>
      </c>
      <c r="C44" s="299"/>
      <c r="D44" s="299"/>
      <c r="E44" s="309">
        <v>0</v>
      </c>
      <c r="F44" s="119"/>
      <c r="G44" s="121">
        <v>0</v>
      </c>
      <c r="H44" s="119"/>
      <c r="I44" s="119">
        <v>0</v>
      </c>
    </row>
    <row r="45" spans="1:9" ht="15">
      <c r="A45" s="63"/>
      <c r="B45" s="334" t="s">
        <v>218</v>
      </c>
      <c r="C45" s="127"/>
      <c r="D45" s="127"/>
      <c r="E45" s="309">
        <v>0</v>
      </c>
      <c r="F45" s="119"/>
      <c r="G45" s="121">
        <v>0</v>
      </c>
      <c r="H45" s="119"/>
      <c r="I45" s="119">
        <v>0</v>
      </c>
    </row>
    <row r="46" spans="1:9" ht="15">
      <c r="A46" s="63"/>
      <c r="B46" s="334" t="s">
        <v>219</v>
      </c>
      <c r="C46" s="299"/>
      <c r="D46" s="299"/>
      <c r="E46" s="304">
        <v>0</v>
      </c>
      <c r="F46" s="119"/>
      <c r="G46" s="124">
        <v>0</v>
      </c>
      <c r="H46" s="119"/>
      <c r="I46" s="125">
        <v>0</v>
      </c>
    </row>
    <row r="47" spans="1:9" ht="15">
      <c r="A47" s="299"/>
      <c r="B47" s="299"/>
      <c r="C47" s="299"/>
      <c r="D47" s="299"/>
      <c r="E47" s="126"/>
      <c r="F47" s="119"/>
      <c r="G47" s="121"/>
      <c r="H47" s="119"/>
      <c r="I47" s="119"/>
    </row>
    <row r="48" spans="1:9" ht="15">
      <c r="A48" s="322" t="s">
        <v>478</v>
      </c>
      <c r="B48" s="299"/>
      <c r="C48" s="299"/>
      <c r="D48" s="299"/>
      <c r="E48" s="124">
        <f>SUM(E16:E46)</f>
        <v>0</v>
      </c>
      <c r="F48" s="119"/>
      <c r="G48" s="124">
        <f>SUM(G16:G46)</f>
        <v>0</v>
      </c>
      <c r="H48" s="119"/>
      <c r="I48" s="125">
        <f>SUM(I16:I46)</f>
        <v>0</v>
      </c>
    </row>
    <row r="49" spans="1:9" ht="15">
      <c r="A49" s="299"/>
      <c r="B49" s="299"/>
      <c r="C49" s="299"/>
      <c r="D49" s="299"/>
      <c r="E49" s="126"/>
      <c r="F49" s="119"/>
      <c r="G49" s="121"/>
      <c r="H49" s="119"/>
      <c r="I49" s="119"/>
    </row>
    <row r="50" spans="1:9" ht="15">
      <c r="A50" s="129" t="s">
        <v>564</v>
      </c>
      <c r="B50" s="299"/>
      <c r="C50" s="299"/>
      <c r="D50" s="299"/>
      <c r="E50" s="309">
        <f>+E12-E48</f>
        <v>0</v>
      </c>
      <c r="F50" s="119"/>
      <c r="G50" s="309">
        <f>+G12-G48</f>
        <v>0</v>
      </c>
      <c r="H50" s="119"/>
      <c r="I50" s="159">
        <f>+I12-I48</f>
        <v>0</v>
      </c>
    </row>
    <row r="51" spans="1:9" ht="15">
      <c r="A51" s="299"/>
      <c r="B51" s="299"/>
      <c r="C51" s="299"/>
      <c r="D51" s="299"/>
      <c r="E51" s="126"/>
      <c r="F51" s="119"/>
      <c r="G51" s="121"/>
      <c r="H51" s="119"/>
      <c r="I51" s="119"/>
    </row>
    <row r="52" spans="1:9" ht="15">
      <c r="A52" s="129" t="s">
        <v>565</v>
      </c>
      <c r="B52" s="299"/>
      <c r="C52" s="299"/>
      <c r="D52" s="299"/>
      <c r="E52" s="126"/>
      <c r="F52" s="119"/>
      <c r="G52" s="121"/>
      <c r="H52" s="119"/>
      <c r="I52" s="119"/>
    </row>
    <row r="53" spans="1:9" ht="15">
      <c r="A53" s="63"/>
      <c r="B53" s="127" t="s">
        <v>566</v>
      </c>
      <c r="C53" s="299"/>
      <c r="D53" s="299"/>
      <c r="E53" s="309">
        <v>0</v>
      </c>
      <c r="F53" s="119"/>
      <c r="G53" s="121">
        <v>0</v>
      </c>
      <c r="H53" s="119"/>
      <c r="I53" s="119">
        <v>0</v>
      </c>
    </row>
    <row r="54" spans="1:9" ht="15">
      <c r="A54" s="63"/>
      <c r="B54" s="127" t="s">
        <v>485</v>
      </c>
      <c r="C54" s="299"/>
      <c r="D54" s="299"/>
      <c r="E54" s="309">
        <v>0</v>
      </c>
      <c r="F54" s="119"/>
      <c r="G54" s="121">
        <v>0</v>
      </c>
      <c r="H54" s="119"/>
      <c r="I54" s="119">
        <v>0</v>
      </c>
    </row>
    <row r="55" spans="1:9" ht="15">
      <c r="A55" s="63"/>
      <c r="B55" s="127" t="s">
        <v>496</v>
      </c>
      <c r="C55" s="127"/>
      <c r="D55" s="127"/>
      <c r="E55" s="304">
        <v>0</v>
      </c>
      <c r="F55" s="119"/>
      <c r="G55" s="124">
        <v>0</v>
      </c>
      <c r="H55" s="119"/>
      <c r="I55" s="125">
        <v>0</v>
      </c>
    </row>
    <row r="56" spans="1:9" ht="15">
      <c r="A56" s="38"/>
      <c r="B56" s="127"/>
      <c r="C56" s="127"/>
      <c r="D56" s="127"/>
      <c r="E56" s="126"/>
      <c r="F56" s="119"/>
      <c r="G56" s="121"/>
      <c r="H56" s="119"/>
      <c r="I56" s="119"/>
    </row>
    <row r="57" spans="1:9" ht="15.75" thickBot="1">
      <c r="A57" s="126" t="s">
        <v>567</v>
      </c>
      <c r="B57" s="127"/>
      <c r="C57" s="127"/>
      <c r="D57" s="127"/>
      <c r="E57" s="307">
        <f>SUM(E50:E55)</f>
        <v>0</v>
      </c>
      <c r="F57" s="119"/>
      <c r="G57" s="121">
        <f>SUM(G50:G55)</f>
        <v>0</v>
      </c>
      <c r="H57" s="119"/>
      <c r="I57" s="119">
        <f>SUM(I50:I55)</f>
        <v>0</v>
      </c>
    </row>
    <row r="58" spans="1:9" ht="15.75" thickTop="1">
      <c r="A58" s="38"/>
      <c r="B58" s="127"/>
      <c r="C58" s="127"/>
      <c r="D58" s="127"/>
      <c r="E58" s="126"/>
      <c r="F58" s="119"/>
      <c r="G58" s="121"/>
      <c r="H58" s="119"/>
      <c r="I58" s="119"/>
    </row>
    <row r="59" spans="1:9" ht="15">
      <c r="A59" s="126" t="s">
        <v>573</v>
      </c>
      <c r="B59" s="127"/>
      <c r="C59" s="127"/>
      <c r="D59" s="127"/>
      <c r="E59" s="309"/>
      <c r="F59" s="119"/>
      <c r="G59" s="124">
        <v>0</v>
      </c>
      <c r="H59" s="119"/>
      <c r="I59" s="125">
        <v>0</v>
      </c>
    </row>
    <row r="60" spans="1:9" ht="15">
      <c r="A60" s="38"/>
      <c r="B60" s="127"/>
      <c r="C60" s="127"/>
      <c r="D60" s="127"/>
      <c r="E60" s="126"/>
      <c r="F60" s="119"/>
      <c r="G60" s="121"/>
      <c r="H60" s="119"/>
      <c r="I60" s="119"/>
    </row>
    <row r="61" spans="1:9" ht="15.75" thickBot="1">
      <c r="A61" s="126" t="s">
        <v>568</v>
      </c>
      <c r="B61" s="127"/>
      <c r="C61" s="127"/>
      <c r="D61" s="127"/>
      <c r="E61" s="329"/>
      <c r="F61" s="118"/>
      <c r="G61" s="332">
        <f>+G57+G59</f>
        <v>0</v>
      </c>
      <c r="H61" s="118"/>
      <c r="I61" s="333">
        <f>+I57+I59</f>
        <v>0</v>
      </c>
    </row>
    <row r="62" spans="1:9" ht="15.75" thickTop="1">
      <c r="A62" s="300"/>
      <c r="B62" s="300"/>
      <c r="C62" s="300"/>
      <c r="D62" s="300"/>
      <c r="E62" s="129"/>
      <c r="F62" s="118"/>
      <c r="G62" s="117"/>
      <c r="H62" s="118"/>
      <c r="I62" s="118"/>
    </row>
    <row r="63" spans="1:9" ht="15">
      <c r="A63" s="300"/>
      <c r="B63" s="300"/>
      <c r="C63" s="300"/>
      <c r="D63" s="300"/>
      <c r="E63" s="129"/>
      <c r="F63" s="118"/>
      <c r="G63" s="117"/>
      <c r="H63" s="118"/>
      <c r="I63" s="118"/>
    </row>
    <row r="64" spans="1:9" ht="15">
      <c r="A64" s="300"/>
      <c r="B64" s="300"/>
      <c r="C64" s="300"/>
      <c r="D64" s="300"/>
      <c r="E64" s="127"/>
      <c r="F64" s="118"/>
      <c r="G64" s="117"/>
      <c r="H64" s="118"/>
      <c r="I64" s="118"/>
    </row>
    <row r="65" spans="1:9" ht="15">
      <c r="A65" s="300"/>
      <c r="B65" s="300"/>
      <c r="C65" s="300"/>
      <c r="D65" s="300"/>
      <c r="E65" s="127"/>
      <c r="F65" s="118"/>
      <c r="G65" s="117"/>
      <c r="H65" s="118"/>
      <c r="I65" s="118"/>
    </row>
    <row r="66" spans="1:9" ht="15">
      <c r="A66" s="300"/>
      <c r="B66" s="300"/>
      <c r="C66" s="300"/>
      <c r="D66" s="300"/>
      <c r="E66" s="127"/>
      <c r="F66" s="118"/>
      <c r="G66" s="117"/>
      <c r="H66" s="118"/>
      <c r="I66" s="118"/>
    </row>
    <row r="67" spans="1:9" ht="14.25">
      <c r="A67" s="300"/>
      <c r="B67" s="300"/>
      <c r="C67" s="300"/>
      <c r="D67" s="300"/>
      <c r="E67" s="127"/>
      <c r="F67" s="118"/>
      <c r="G67" s="118"/>
      <c r="H67" s="118"/>
      <c r="I67" s="118"/>
    </row>
    <row r="68" spans="1:9" ht="14.25">
      <c r="A68" s="300"/>
      <c r="B68" s="300"/>
      <c r="C68" s="300"/>
      <c r="D68" s="300"/>
      <c r="E68" s="127"/>
      <c r="F68" s="118"/>
      <c r="G68" s="118"/>
      <c r="H68" s="118"/>
      <c r="I68" s="118"/>
    </row>
    <row r="69" spans="1:9" ht="14.25">
      <c r="A69" s="300"/>
      <c r="B69" s="300"/>
      <c r="C69" s="300"/>
      <c r="D69" s="300"/>
      <c r="E69" s="127"/>
      <c r="F69" s="118"/>
      <c r="G69" s="118"/>
      <c r="H69" s="118"/>
      <c r="I69" s="118"/>
    </row>
    <row r="70" spans="1:9" ht="14.25">
      <c r="A70" s="300"/>
      <c r="B70" s="300"/>
      <c r="C70" s="300"/>
      <c r="D70" s="300"/>
      <c r="E70" s="127"/>
      <c r="F70" s="118"/>
      <c r="G70" s="118"/>
      <c r="H70" s="118"/>
      <c r="I70" s="118"/>
    </row>
    <row r="71" spans="1:9" ht="14.25">
      <c r="A71" s="300"/>
      <c r="B71" s="300"/>
      <c r="C71" s="300"/>
      <c r="D71" s="300"/>
      <c r="E71" s="127"/>
      <c r="F71" s="118"/>
      <c r="G71" s="118"/>
      <c r="H71" s="118"/>
      <c r="I71" s="118"/>
    </row>
    <row r="72" spans="1:9" ht="14.25">
      <c r="A72" s="300"/>
      <c r="B72" s="300"/>
      <c r="C72" s="300"/>
      <c r="D72" s="300"/>
      <c r="E72" s="127"/>
      <c r="F72" s="118"/>
      <c r="G72" s="118"/>
      <c r="H72" s="118"/>
      <c r="I72" s="118"/>
    </row>
    <row r="73" spans="1:9" ht="14.25">
      <c r="A73" s="300"/>
      <c r="B73" s="300"/>
      <c r="C73" s="300"/>
      <c r="D73" s="300"/>
      <c r="E73" s="127"/>
      <c r="F73" s="118"/>
      <c r="G73" s="118"/>
      <c r="H73" s="118"/>
      <c r="I73" s="118"/>
    </row>
    <row r="74" spans="1:9" ht="14.25">
      <c r="A74" s="38"/>
      <c r="B74" s="38"/>
      <c r="C74" s="38"/>
      <c r="D74" s="38"/>
      <c r="E74" s="313"/>
      <c r="F74" s="159"/>
      <c r="G74" s="159"/>
      <c r="H74" s="159"/>
      <c r="I74" s="159"/>
    </row>
    <row r="75" spans="1:9" ht="14.25">
      <c r="A75" s="38"/>
      <c r="B75" s="38"/>
      <c r="C75" s="38"/>
      <c r="D75" s="38"/>
      <c r="E75" s="313"/>
      <c r="F75" s="313"/>
      <c r="G75" s="313"/>
      <c r="H75" s="313"/>
      <c r="I75" s="313"/>
    </row>
    <row r="76" spans="1:9" ht="14.25">
      <c r="A76" s="38"/>
      <c r="B76" s="38"/>
      <c r="C76" s="38"/>
      <c r="D76" s="38"/>
      <c r="E76" s="313"/>
      <c r="F76" s="159"/>
      <c r="G76" s="159"/>
      <c r="H76" s="313"/>
      <c r="I76" s="159"/>
    </row>
    <row r="77" spans="1:9" ht="14.25">
      <c r="A77" s="38"/>
      <c r="B77" s="38"/>
      <c r="C77" s="38"/>
      <c r="D77" s="38"/>
      <c r="E77" s="313"/>
      <c r="F77" s="313"/>
      <c r="G77" s="313"/>
      <c r="H77" s="313"/>
      <c r="I77" s="313"/>
    </row>
    <row r="78" spans="1:9" ht="14.25">
      <c r="A78" s="38"/>
      <c r="B78" s="38"/>
      <c r="C78" s="38"/>
      <c r="D78" s="38"/>
      <c r="E78" s="313"/>
      <c r="F78" s="313"/>
      <c r="G78" s="313"/>
      <c r="H78" s="313"/>
      <c r="I78" s="313"/>
    </row>
    <row r="79" spans="1:9" ht="14.25">
      <c r="A79" s="38"/>
      <c r="B79" s="38"/>
      <c r="C79" s="38"/>
      <c r="D79" s="38"/>
      <c r="E79" s="313"/>
      <c r="F79" s="313"/>
      <c r="G79" s="313"/>
      <c r="H79" s="313"/>
      <c r="I79" s="313"/>
    </row>
    <row r="80" spans="1:9" ht="14.25">
      <c r="A80" s="38"/>
      <c r="B80" s="38"/>
      <c r="C80" s="38"/>
      <c r="D80" s="38"/>
      <c r="E80" s="313"/>
      <c r="F80" s="313"/>
      <c r="G80" s="313"/>
      <c r="H80" s="313"/>
      <c r="I80" s="313"/>
    </row>
    <row r="81" spans="1:9" ht="14.25">
      <c r="A81" s="38"/>
      <c r="B81" s="38"/>
      <c r="C81" s="38"/>
      <c r="D81" s="38"/>
      <c r="E81" s="313"/>
      <c r="F81" s="313"/>
      <c r="G81" s="313"/>
      <c r="H81" s="313"/>
      <c r="I81" s="313"/>
    </row>
    <row r="82" spans="1:9" ht="14.25">
      <c r="A82" s="38"/>
      <c r="B82" s="38"/>
      <c r="C82" s="38"/>
      <c r="D82" s="38"/>
      <c r="E82" s="313"/>
      <c r="F82" s="313"/>
      <c r="G82" s="313"/>
      <c r="H82" s="313"/>
      <c r="I82" s="313"/>
    </row>
    <row r="83" spans="1:9" ht="14.25">
      <c r="A83" s="38"/>
      <c r="B83" s="38"/>
      <c r="C83" s="38"/>
      <c r="D83" s="38"/>
      <c r="E83" s="313"/>
      <c r="F83" s="313"/>
      <c r="G83" s="313"/>
      <c r="H83" s="313"/>
      <c r="I83" s="313"/>
    </row>
    <row r="84" spans="1:9">
      <c r="A84" s="313"/>
      <c r="B84" s="313"/>
      <c r="C84" s="313"/>
      <c r="D84" s="313"/>
      <c r="E84" s="313"/>
      <c r="F84" s="313"/>
      <c r="G84" s="313"/>
      <c r="H84" s="313"/>
      <c r="I84" s="313"/>
    </row>
    <row r="85" spans="1:9">
      <c r="A85" s="313"/>
      <c r="B85" s="313"/>
      <c r="C85" s="313"/>
      <c r="D85" s="313"/>
      <c r="E85" s="313"/>
      <c r="F85" s="313"/>
      <c r="G85" s="313"/>
      <c r="H85" s="313"/>
      <c r="I85" s="313"/>
    </row>
    <row r="86" spans="1:9">
      <c r="A86" s="313"/>
      <c r="B86" s="313"/>
      <c r="C86" s="313"/>
      <c r="D86" s="313"/>
      <c r="E86" s="313"/>
      <c r="F86" s="313"/>
      <c r="G86" s="313"/>
      <c r="H86" s="313"/>
      <c r="I86" s="313"/>
    </row>
    <row r="87" spans="1:9">
      <c r="A87" s="313"/>
      <c r="B87" s="313"/>
      <c r="C87" s="313"/>
      <c r="D87" s="313"/>
      <c r="E87" s="313"/>
      <c r="F87" s="313"/>
      <c r="G87" s="313"/>
      <c r="H87" s="313"/>
      <c r="I87" s="313"/>
    </row>
    <row r="88" spans="1:9">
      <c r="A88" s="313"/>
      <c r="B88" s="313"/>
      <c r="C88" s="313"/>
      <c r="D88" s="313"/>
      <c r="E88" s="313"/>
      <c r="F88" s="313"/>
      <c r="G88" s="313"/>
      <c r="H88" s="313"/>
      <c r="I88" s="313"/>
    </row>
    <row r="89" spans="1:9">
      <c r="A89" s="313"/>
      <c r="B89" s="313"/>
      <c r="C89" s="313"/>
      <c r="D89" s="313"/>
      <c r="E89" s="313"/>
      <c r="F89" s="313"/>
      <c r="G89" s="313"/>
      <c r="H89" s="313"/>
      <c r="I89" s="313"/>
    </row>
    <row r="90" spans="1:9">
      <c r="A90" s="313"/>
      <c r="B90" s="313"/>
      <c r="C90" s="313"/>
      <c r="D90" s="313"/>
      <c r="E90" s="313"/>
      <c r="F90" s="313"/>
      <c r="G90" s="313"/>
      <c r="H90" s="313"/>
      <c r="I90" s="313"/>
    </row>
    <row r="91" spans="1:9">
      <c r="A91" s="313"/>
      <c r="B91" s="313"/>
      <c r="C91" s="313"/>
      <c r="D91" s="313"/>
      <c r="E91" s="313"/>
      <c r="F91" s="313"/>
      <c r="G91" s="313"/>
      <c r="H91" s="313"/>
      <c r="I91" s="313"/>
    </row>
    <row r="92" spans="1:9">
      <c r="A92" s="313"/>
      <c r="B92" s="313"/>
      <c r="C92" s="313"/>
      <c r="D92" s="313"/>
      <c r="E92" s="313"/>
      <c r="F92" s="313"/>
      <c r="G92" s="313"/>
      <c r="H92" s="313"/>
      <c r="I92" s="313"/>
    </row>
    <row r="93" spans="1:9">
      <c r="A93" s="313"/>
      <c r="B93" s="313"/>
      <c r="C93" s="313"/>
      <c r="D93" s="313"/>
      <c r="E93" s="313"/>
      <c r="F93" s="313"/>
      <c r="G93" s="313"/>
      <c r="H93" s="313"/>
      <c r="I93" s="313"/>
    </row>
    <row r="94" spans="1:9">
      <c r="A94" s="313"/>
      <c r="B94" s="313"/>
      <c r="C94" s="313"/>
      <c r="D94" s="313"/>
      <c r="E94" s="313"/>
      <c r="F94" s="313"/>
      <c r="G94" s="313"/>
      <c r="H94" s="313"/>
      <c r="I94" s="313"/>
    </row>
    <row r="95" spans="1:9">
      <c r="A95" s="313"/>
      <c r="B95" s="313"/>
      <c r="C95" s="313"/>
      <c r="D95" s="313"/>
      <c r="E95" s="313"/>
      <c r="F95" s="313"/>
      <c r="G95" s="313"/>
      <c r="H95" s="313"/>
      <c r="I95" s="313"/>
    </row>
    <row r="96" spans="1:9">
      <c r="A96" s="313"/>
      <c r="B96" s="313"/>
      <c r="C96" s="313"/>
      <c r="D96" s="313"/>
      <c r="E96" s="313"/>
      <c r="F96" s="313"/>
      <c r="G96" s="313"/>
      <c r="H96" s="313"/>
      <c r="I96" s="313"/>
    </row>
    <row r="97" spans="1:9">
      <c r="A97" s="313"/>
      <c r="B97" s="313"/>
      <c r="C97" s="313"/>
      <c r="D97" s="313"/>
      <c r="E97" s="313"/>
      <c r="F97" s="313"/>
      <c r="G97" s="313"/>
      <c r="H97" s="313"/>
      <c r="I97" s="313"/>
    </row>
    <row r="98" spans="1:9">
      <c r="A98" s="313"/>
      <c r="B98" s="313"/>
      <c r="C98" s="313"/>
      <c r="D98" s="313"/>
      <c r="E98" s="313"/>
      <c r="F98" s="313"/>
      <c r="G98" s="313"/>
      <c r="H98" s="313"/>
      <c r="I98" s="313"/>
    </row>
    <row r="99" spans="1:9">
      <c r="A99" s="313"/>
      <c r="B99" s="313"/>
      <c r="C99" s="313"/>
      <c r="D99" s="313"/>
      <c r="E99" s="313"/>
      <c r="F99" s="313"/>
      <c r="G99" s="313"/>
      <c r="H99" s="313"/>
      <c r="I99" s="313"/>
    </row>
    <row r="100" spans="1:9">
      <c r="A100" s="313"/>
      <c r="B100" s="313"/>
      <c r="C100" s="313"/>
      <c r="D100" s="313"/>
      <c r="E100" s="313"/>
      <c r="F100" s="313"/>
      <c r="G100" s="313"/>
      <c r="H100" s="313"/>
      <c r="I100" s="313"/>
    </row>
    <row r="101" spans="1:9">
      <c r="A101" s="313"/>
      <c r="B101" s="313"/>
      <c r="C101" s="313"/>
      <c r="D101" s="313"/>
      <c r="E101" s="313"/>
      <c r="F101" s="313"/>
      <c r="G101" s="313"/>
      <c r="H101" s="313"/>
      <c r="I101" s="313"/>
    </row>
    <row r="102" spans="1:9">
      <c r="A102" s="313"/>
      <c r="B102" s="313"/>
      <c r="C102" s="313"/>
      <c r="D102" s="313"/>
      <c r="E102" s="313"/>
      <c r="F102" s="313"/>
      <c r="G102" s="313"/>
      <c r="H102" s="313"/>
      <c r="I102" s="313"/>
    </row>
    <row r="103" spans="1:9">
      <c r="A103" s="313"/>
      <c r="B103" s="313"/>
      <c r="C103" s="313"/>
      <c r="D103" s="313"/>
      <c r="E103" s="313"/>
      <c r="F103" s="313"/>
      <c r="G103" s="313"/>
      <c r="H103" s="313"/>
      <c r="I103" s="313"/>
    </row>
    <row r="104" spans="1:9">
      <c r="A104" s="313"/>
      <c r="B104" s="313"/>
      <c r="C104" s="313"/>
      <c r="D104" s="313"/>
      <c r="E104" s="313"/>
      <c r="F104" s="313"/>
      <c r="G104" s="313"/>
      <c r="H104" s="313"/>
      <c r="I104" s="313"/>
    </row>
    <row r="105" spans="1:9">
      <c r="A105" s="313"/>
      <c r="B105" s="313"/>
      <c r="C105" s="313"/>
      <c r="D105" s="313"/>
      <c r="E105" s="313"/>
      <c r="F105" s="313"/>
      <c r="G105" s="313"/>
      <c r="H105" s="313"/>
      <c r="I105" s="313"/>
    </row>
    <row r="106" spans="1:9">
      <c r="A106" s="313"/>
      <c r="B106" s="313"/>
      <c r="C106" s="313"/>
      <c r="D106" s="313"/>
      <c r="E106" s="313"/>
      <c r="F106" s="313"/>
      <c r="G106" s="313"/>
      <c r="H106" s="313"/>
      <c r="I106" s="313"/>
    </row>
    <row r="107" spans="1:9">
      <c r="A107" s="313"/>
      <c r="B107" s="313"/>
      <c r="C107" s="313"/>
      <c r="D107" s="313"/>
      <c r="E107" s="313"/>
      <c r="F107" s="313"/>
      <c r="G107" s="313"/>
      <c r="H107" s="313"/>
      <c r="I107" s="313"/>
    </row>
    <row r="108" spans="1:9">
      <c r="A108" s="313"/>
      <c r="B108" s="313"/>
      <c r="C108" s="313"/>
      <c r="D108" s="313"/>
      <c r="E108" s="313"/>
      <c r="F108" s="313"/>
      <c r="G108" s="313"/>
      <c r="H108" s="313"/>
      <c r="I108" s="313"/>
    </row>
    <row r="109" spans="1:9">
      <c r="A109" s="313"/>
      <c r="B109" s="313"/>
      <c r="C109" s="313"/>
      <c r="D109" s="313"/>
      <c r="E109" s="313"/>
      <c r="F109" s="313"/>
      <c r="G109" s="313"/>
      <c r="H109" s="313"/>
      <c r="I109" s="313"/>
    </row>
    <row r="110" spans="1:9">
      <c r="A110" s="313"/>
      <c r="B110" s="313"/>
      <c r="C110" s="313"/>
      <c r="D110" s="313"/>
      <c r="E110" s="313"/>
      <c r="F110" s="313"/>
      <c r="G110" s="313"/>
      <c r="H110" s="313"/>
      <c r="I110" s="313"/>
    </row>
    <row r="111" spans="1:9">
      <c r="A111" s="313"/>
      <c r="B111" s="313"/>
      <c r="C111" s="313"/>
      <c r="D111" s="313"/>
      <c r="E111" s="313"/>
      <c r="F111" s="313"/>
      <c r="G111" s="313"/>
      <c r="H111" s="313"/>
      <c r="I111" s="313"/>
    </row>
    <row r="112" spans="1:9">
      <c r="A112" s="313"/>
      <c r="B112" s="313"/>
      <c r="C112" s="313"/>
      <c r="D112" s="313"/>
      <c r="E112" s="313"/>
      <c r="F112" s="313"/>
      <c r="G112" s="313"/>
      <c r="H112" s="313"/>
      <c r="I112" s="313"/>
    </row>
    <row r="113" spans="1:9">
      <c r="A113" s="313"/>
      <c r="B113" s="313"/>
      <c r="C113" s="313"/>
      <c r="D113" s="313"/>
      <c r="E113" s="313"/>
      <c r="F113" s="313"/>
      <c r="G113" s="313"/>
      <c r="H113" s="313"/>
      <c r="I113" s="313"/>
    </row>
    <row r="114" spans="1:9">
      <c r="A114" s="313"/>
      <c r="B114" s="313"/>
      <c r="C114" s="313"/>
      <c r="D114" s="313"/>
      <c r="E114" s="313"/>
      <c r="F114" s="313"/>
      <c r="G114" s="313"/>
      <c r="H114" s="313"/>
      <c r="I114" s="313"/>
    </row>
    <row r="115" spans="1:9">
      <c r="A115" s="313"/>
      <c r="B115" s="313"/>
      <c r="C115" s="313"/>
      <c r="D115" s="313"/>
      <c r="E115" s="313"/>
      <c r="F115" s="313"/>
      <c r="G115" s="313"/>
      <c r="H115" s="313"/>
      <c r="I115" s="313"/>
    </row>
    <row r="116" spans="1:9">
      <c r="A116" s="313"/>
      <c r="B116" s="313"/>
      <c r="C116" s="313"/>
      <c r="D116" s="313"/>
      <c r="E116" s="313"/>
      <c r="F116" s="313"/>
      <c r="G116" s="313"/>
      <c r="H116" s="313"/>
      <c r="I116" s="313"/>
    </row>
    <row r="117" spans="1:9">
      <c r="A117" s="313"/>
      <c r="B117" s="313"/>
      <c r="C117" s="313"/>
      <c r="D117" s="313"/>
      <c r="E117" s="313"/>
      <c r="F117" s="313"/>
      <c r="G117" s="313"/>
      <c r="H117" s="313"/>
      <c r="I117" s="313"/>
    </row>
    <row r="118" spans="1:9">
      <c r="A118" s="313"/>
      <c r="B118" s="313"/>
      <c r="C118" s="313"/>
      <c r="D118" s="313"/>
      <c r="E118" s="313"/>
      <c r="F118" s="313"/>
      <c r="G118" s="313"/>
      <c r="H118" s="313"/>
      <c r="I118" s="313"/>
    </row>
    <row r="119" spans="1:9">
      <c r="A119" s="313"/>
      <c r="B119" s="313"/>
      <c r="C119" s="313"/>
      <c r="D119" s="313"/>
      <c r="E119" s="313"/>
      <c r="F119" s="313"/>
      <c r="G119" s="313"/>
      <c r="H119" s="313"/>
      <c r="I119" s="313"/>
    </row>
    <row r="120" spans="1:9">
      <c r="A120" s="313"/>
      <c r="B120" s="313"/>
      <c r="C120" s="313"/>
      <c r="D120" s="313"/>
      <c r="E120" s="313"/>
      <c r="F120" s="313"/>
      <c r="G120" s="313"/>
      <c r="H120" s="313"/>
      <c r="I120" s="313"/>
    </row>
    <row r="121" spans="1:9">
      <c r="A121" s="239"/>
      <c r="B121" s="239"/>
      <c r="C121" s="239"/>
      <c r="D121" s="239"/>
      <c r="E121" s="239"/>
      <c r="F121" s="239"/>
      <c r="G121" s="239"/>
      <c r="H121" s="239"/>
      <c r="I121" s="239"/>
    </row>
    <row r="122" spans="1:9">
      <c r="A122" s="239"/>
      <c r="B122" s="239"/>
      <c r="C122" s="239"/>
      <c r="D122" s="239"/>
      <c r="E122" s="239"/>
      <c r="F122" s="239"/>
      <c r="G122" s="239"/>
      <c r="H122" s="239"/>
      <c r="I122" s="239"/>
    </row>
    <row r="123" spans="1:9">
      <c r="A123" s="239"/>
      <c r="B123" s="239"/>
      <c r="C123" s="239"/>
      <c r="D123" s="239"/>
      <c r="E123" s="239"/>
      <c r="F123" s="239"/>
      <c r="G123" s="239"/>
      <c r="H123" s="239"/>
      <c r="I123" s="239"/>
    </row>
    <row r="124" spans="1:9">
      <c r="A124" s="239"/>
      <c r="B124" s="239"/>
      <c r="C124" s="239"/>
      <c r="D124" s="239"/>
      <c r="E124" s="239"/>
      <c r="F124" s="239"/>
      <c r="G124" s="239"/>
      <c r="H124" s="239"/>
      <c r="I124" s="239"/>
    </row>
    <row r="125" spans="1:9">
      <c r="A125" s="239"/>
      <c r="B125" s="239"/>
      <c r="C125" s="239"/>
      <c r="D125" s="239"/>
      <c r="E125" s="239"/>
      <c r="F125" s="239"/>
      <c r="G125" s="239"/>
      <c r="H125" s="239"/>
      <c r="I125" s="239"/>
    </row>
    <row r="126" spans="1:9">
      <c r="A126" s="239"/>
      <c r="B126" s="239"/>
      <c r="C126" s="239"/>
      <c r="D126" s="239"/>
      <c r="E126" s="239"/>
      <c r="F126" s="239"/>
      <c r="G126" s="239"/>
      <c r="H126" s="239"/>
      <c r="I126" s="239"/>
    </row>
    <row r="127" spans="1:9">
      <c r="A127" s="239"/>
      <c r="B127" s="239"/>
      <c r="C127" s="239"/>
      <c r="D127" s="239"/>
      <c r="E127" s="239"/>
      <c r="F127" s="239"/>
      <c r="G127" s="239"/>
      <c r="H127" s="239"/>
      <c r="I127" s="239"/>
    </row>
    <row r="128" spans="1:9">
      <c r="A128" s="239"/>
      <c r="B128" s="239"/>
      <c r="C128" s="239"/>
      <c r="D128" s="239"/>
      <c r="E128" s="239"/>
      <c r="F128" s="239"/>
      <c r="G128" s="239"/>
      <c r="H128" s="239"/>
      <c r="I128" s="239"/>
    </row>
    <row r="129" spans="1:9">
      <c r="A129" s="239"/>
      <c r="B129" s="239"/>
      <c r="C129" s="239"/>
      <c r="D129" s="239"/>
      <c r="E129" s="239"/>
      <c r="F129" s="239"/>
      <c r="G129" s="239"/>
      <c r="H129" s="239"/>
      <c r="I129" s="239"/>
    </row>
    <row r="130" spans="1:9">
      <c r="A130" s="239"/>
      <c r="B130" s="239"/>
      <c r="C130" s="239"/>
      <c r="D130" s="239"/>
      <c r="E130" s="239"/>
      <c r="F130" s="239"/>
      <c r="G130" s="239"/>
      <c r="H130" s="239"/>
      <c r="I130" s="239"/>
    </row>
    <row r="131" spans="1:9">
      <c r="A131" s="239"/>
      <c r="B131" s="239"/>
      <c r="C131" s="239"/>
      <c r="D131" s="239"/>
      <c r="E131" s="239"/>
      <c r="F131" s="239"/>
      <c r="G131" s="239"/>
      <c r="H131" s="239"/>
      <c r="I131" s="239"/>
    </row>
    <row r="132" spans="1:9">
      <c r="A132" s="239"/>
      <c r="B132" s="239"/>
      <c r="C132" s="239"/>
      <c r="D132" s="239"/>
      <c r="E132" s="239"/>
      <c r="F132" s="239"/>
      <c r="G132" s="239"/>
      <c r="H132" s="239"/>
      <c r="I132" s="239"/>
    </row>
    <row r="133" spans="1:9">
      <c r="A133" s="239"/>
      <c r="B133" s="239"/>
      <c r="C133" s="239"/>
      <c r="D133" s="239"/>
      <c r="E133" s="239"/>
      <c r="F133" s="239"/>
      <c r="G133" s="239"/>
      <c r="H133" s="239"/>
      <c r="I133" s="239"/>
    </row>
    <row r="134" spans="1:9">
      <c r="A134" s="239"/>
      <c r="B134" s="239"/>
      <c r="C134" s="239"/>
      <c r="D134" s="239"/>
      <c r="E134" s="239"/>
      <c r="F134" s="239"/>
      <c r="G134" s="239"/>
      <c r="H134" s="239"/>
      <c r="I134" s="239"/>
    </row>
    <row r="135" spans="1:9">
      <c r="A135" s="239"/>
      <c r="B135" s="239"/>
      <c r="C135" s="239"/>
      <c r="D135" s="239"/>
      <c r="E135" s="239"/>
      <c r="F135" s="239"/>
      <c r="G135" s="239"/>
      <c r="H135" s="239"/>
      <c r="I135" s="239"/>
    </row>
    <row r="136" spans="1:9">
      <c r="A136" s="239"/>
      <c r="B136" s="239"/>
      <c r="C136" s="239"/>
      <c r="D136" s="239"/>
      <c r="E136" s="239"/>
      <c r="F136" s="239"/>
      <c r="G136" s="239"/>
      <c r="H136" s="239"/>
      <c r="I136" s="239"/>
    </row>
    <row r="137" spans="1:9">
      <c r="A137" s="239"/>
      <c r="B137" s="239"/>
      <c r="C137" s="239"/>
      <c r="D137" s="239"/>
      <c r="E137" s="239"/>
      <c r="F137" s="239"/>
      <c r="G137" s="239"/>
      <c r="H137" s="239"/>
      <c r="I137" s="239"/>
    </row>
    <row r="138" spans="1:9">
      <c r="A138" s="239"/>
      <c r="B138" s="239"/>
      <c r="C138" s="239"/>
      <c r="D138" s="239"/>
      <c r="E138" s="239"/>
      <c r="F138" s="239"/>
      <c r="G138" s="239"/>
      <c r="H138" s="239"/>
      <c r="I138" s="239"/>
    </row>
    <row r="139" spans="1:9">
      <c r="A139" s="239"/>
      <c r="B139" s="239"/>
      <c r="C139" s="239"/>
      <c r="D139" s="239"/>
      <c r="E139" s="239"/>
      <c r="F139" s="239"/>
      <c r="G139" s="239"/>
      <c r="H139" s="239"/>
      <c r="I139" s="239"/>
    </row>
    <row r="140" spans="1:9">
      <c r="A140" s="239"/>
      <c r="B140" s="239"/>
      <c r="C140" s="239"/>
      <c r="D140" s="239"/>
      <c r="E140" s="239"/>
      <c r="F140" s="239"/>
      <c r="G140" s="239"/>
      <c r="H140" s="239"/>
      <c r="I140" s="239"/>
    </row>
    <row r="141" spans="1:9">
      <c r="A141" s="239"/>
      <c r="B141" s="239"/>
      <c r="C141" s="239"/>
      <c r="D141" s="239"/>
      <c r="E141" s="239"/>
      <c r="F141" s="239"/>
      <c r="G141" s="239"/>
      <c r="H141" s="239"/>
      <c r="I141" s="239"/>
    </row>
    <row r="142" spans="1:9">
      <c r="A142" s="239"/>
      <c r="B142" s="239"/>
      <c r="C142" s="239"/>
      <c r="D142" s="239"/>
      <c r="E142" s="239"/>
      <c r="F142" s="239"/>
      <c r="G142" s="239"/>
      <c r="H142" s="239"/>
      <c r="I142" s="239"/>
    </row>
    <row r="143" spans="1:9">
      <c r="A143" s="239"/>
      <c r="B143" s="239"/>
      <c r="C143" s="239"/>
      <c r="D143" s="239"/>
      <c r="E143" s="239"/>
      <c r="F143" s="239"/>
      <c r="G143" s="239"/>
      <c r="H143" s="239"/>
      <c r="I143" s="239"/>
    </row>
    <row r="144" spans="1:9">
      <c r="A144" s="239"/>
      <c r="B144" s="239"/>
      <c r="C144" s="239"/>
      <c r="D144" s="239"/>
      <c r="E144" s="239"/>
      <c r="F144" s="239"/>
      <c r="G144" s="239"/>
      <c r="H144" s="239"/>
      <c r="I144" s="239"/>
    </row>
    <row r="145" spans="1:9">
      <c r="A145" s="239"/>
      <c r="B145" s="239"/>
      <c r="C145" s="239"/>
      <c r="D145" s="239"/>
      <c r="E145" s="239"/>
      <c r="F145" s="239"/>
      <c r="G145" s="239"/>
      <c r="H145" s="239"/>
      <c r="I145" s="239"/>
    </row>
    <row r="146" spans="1:9">
      <c r="A146" s="239"/>
      <c r="B146" s="239"/>
      <c r="C146" s="239"/>
      <c r="D146" s="239"/>
      <c r="E146" s="239"/>
      <c r="F146" s="239"/>
      <c r="G146" s="239"/>
      <c r="H146" s="239"/>
      <c r="I146" s="239"/>
    </row>
    <row r="147" spans="1:9">
      <c r="A147" s="239"/>
      <c r="B147" s="239"/>
      <c r="C147" s="239"/>
      <c r="D147" s="239"/>
      <c r="E147" s="239"/>
      <c r="F147" s="239"/>
      <c r="G147" s="239"/>
      <c r="H147" s="239"/>
      <c r="I147" s="239"/>
    </row>
    <row r="148" spans="1:9">
      <c r="A148" s="239"/>
      <c r="B148" s="239"/>
      <c r="C148" s="239"/>
      <c r="D148" s="239"/>
      <c r="E148" s="239"/>
      <c r="F148" s="239"/>
      <c r="G148" s="239"/>
      <c r="H148" s="239"/>
      <c r="I148" s="239"/>
    </row>
    <row r="149" spans="1:9">
      <c r="A149" s="239"/>
      <c r="B149" s="239"/>
      <c r="C149" s="239"/>
      <c r="D149" s="239"/>
      <c r="E149" s="239"/>
      <c r="F149" s="239"/>
      <c r="G149" s="239"/>
      <c r="H149" s="239"/>
      <c r="I149" s="239"/>
    </row>
    <row r="150" spans="1:9">
      <c r="A150" s="239"/>
      <c r="B150" s="239"/>
      <c r="C150" s="239"/>
      <c r="D150" s="239"/>
      <c r="E150" s="239"/>
      <c r="F150" s="239"/>
      <c r="G150" s="239"/>
      <c r="H150" s="239"/>
      <c r="I150" s="239"/>
    </row>
    <row r="151" spans="1:9">
      <c r="A151" s="239"/>
      <c r="B151" s="239"/>
      <c r="C151" s="239"/>
      <c r="D151" s="239"/>
      <c r="E151" s="239"/>
      <c r="F151" s="239"/>
      <c r="G151" s="239"/>
      <c r="H151" s="239"/>
      <c r="I151" s="239"/>
    </row>
    <row r="152" spans="1:9">
      <c r="A152" s="239"/>
      <c r="B152" s="239"/>
      <c r="C152" s="239"/>
      <c r="D152" s="239"/>
      <c r="E152" s="239"/>
      <c r="F152" s="239"/>
      <c r="G152" s="239"/>
      <c r="H152" s="239"/>
      <c r="I152" s="239"/>
    </row>
    <row r="153" spans="1:9">
      <c r="A153" s="239"/>
      <c r="B153" s="239"/>
      <c r="C153" s="239"/>
      <c r="D153" s="239"/>
      <c r="E153" s="239"/>
      <c r="F153" s="239"/>
      <c r="G153" s="239"/>
      <c r="H153" s="239"/>
      <c r="I153" s="239"/>
    </row>
    <row r="154" spans="1:9">
      <c r="A154" s="239"/>
      <c r="B154" s="239"/>
      <c r="C154" s="239"/>
      <c r="D154" s="239"/>
      <c r="E154" s="239"/>
      <c r="F154" s="239"/>
      <c r="G154" s="239"/>
      <c r="H154" s="239"/>
      <c r="I154" s="239"/>
    </row>
    <row r="155" spans="1:9">
      <c r="A155" s="239"/>
      <c r="B155" s="239"/>
      <c r="C155" s="239"/>
      <c r="D155" s="239"/>
      <c r="E155" s="239"/>
      <c r="F155" s="239"/>
      <c r="G155" s="239"/>
      <c r="H155" s="239"/>
      <c r="I155" s="239"/>
    </row>
    <row r="156" spans="1:9">
      <c r="A156" s="239"/>
      <c r="B156" s="239"/>
      <c r="C156" s="239"/>
      <c r="D156" s="239"/>
      <c r="E156" s="239"/>
      <c r="F156" s="239"/>
      <c r="G156" s="239"/>
      <c r="H156" s="239"/>
      <c r="I156" s="239"/>
    </row>
    <row r="157" spans="1:9">
      <c r="A157" s="239"/>
      <c r="B157" s="239"/>
      <c r="C157" s="239"/>
      <c r="D157" s="239"/>
      <c r="E157" s="239"/>
      <c r="F157" s="239"/>
      <c r="G157" s="239"/>
      <c r="H157" s="239"/>
      <c r="I157" s="239"/>
    </row>
    <row r="158" spans="1:9">
      <c r="A158" s="239"/>
      <c r="B158" s="239"/>
      <c r="C158" s="239"/>
      <c r="D158" s="239"/>
      <c r="E158" s="239"/>
      <c r="F158" s="239"/>
      <c r="G158" s="239"/>
      <c r="H158" s="239"/>
      <c r="I158" s="239"/>
    </row>
    <row r="159" spans="1:9">
      <c r="A159" s="239"/>
      <c r="B159" s="239"/>
      <c r="C159" s="239"/>
      <c r="D159" s="239"/>
      <c r="E159" s="239"/>
      <c r="F159" s="239"/>
      <c r="G159" s="239"/>
      <c r="H159" s="239"/>
      <c r="I159" s="239"/>
    </row>
    <row r="160" spans="1:9">
      <c r="A160" s="239"/>
      <c r="B160" s="239"/>
      <c r="C160" s="239"/>
      <c r="D160" s="239"/>
      <c r="E160" s="239"/>
      <c r="F160" s="239"/>
      <c r="G160" s="239"/>
      <c r="H160" s="239"/>
      <c r="I160" s="239"/>
    </row>
    <row r="161" spans="1:9">
      <c r="A161" s="239"/>
      <c r="B161" s="239"/>
      <c r="C161" s="239"/>
      <c r="D161" s="239"/>
      <c r="E161" s="239"/>
      <c r="F161" s="239"/>
      <c r="G161" s="239"/>
      <c r="H161" s="239"/>
      <c r="I161" s="239"/>
    </row>
    <row r="162" spans="1:9">
      <c r="A162" s="239"/>
      <c r="B162" s="239"/>
      <c r="C162" s="239"/>
      <c r="D162" s="239"/>
      <c r="E162" s="239"/>
      <c r="F162" s="239"/>
      <c r="G162" s="239"/>
      <c r="H162" s="239"/>
      <c r="I162" s="239"/>
    </row>
    <row r="163" spans="1:9">
      <c r="A163" s="239"/>
      <c r="B163" s="239"/>
      <c r="C163" s="239"/>
      <c r="D163" s="239"/>
      <c r="E163" s="239"/>
      <c r="F163" s="239"/>
      <c r="G163" s="239"/>
      <c r="H163" s="239"/>
      <c r="I163" s="239"/>
    </row>
    <row r="164" spans="1:9">
      <c r="A164" s="239"/>
      <c r="B164" s="239"/>
      <c r="C164" s="239"/>
      <c r="D164" s="239"/>
      <c r="E164" s="239"/>
      <c r="F164" s="239"/>
      <c r="G164" s="239"/>
      <c r="H164" s="239"/>
      <c r="I164" s="239"/>
    </row>
    <row r="165" spans="1:9">
      <c r="A165" s="239"/>
      <c r="B165" s="239"/>
      <c r="C165" s="239"/>
      <c r="D165" s="239"/>
      <c r="E165" s="239"/>
      <c r="F165" s="239"/>
      <c r="G165" s="239"/>
      <c r="H165" s="239"/>
      <c r="I165" s="239"/>
    </row>
    <row r="166" spans="1:9">
      <c r="A166" s="239"/>
      <c r="B166" s="239"/>
      <c r="C166" s="239"/>
      <c r="D166" s="239"/>
      <c r="E166" s="239"/>
      <c r="F166" s="239"/>
      <c r="G166" s="239"/>
      <c r="H166" s="239"/>
      <c r="I166" s="239"/>
    </row>
    <row r="167" spans="1:9">
      <c r="A167" s="239"/>
      <c r="B167" s="239"/>
      <c r="C167" s="239"/>
      <c r="D167" s="239"/>
      <c r="E167" s="239"/>
      <c r="F167" s="239"/>
      <c r="G167" s="239"/>
      <c r="H167" s="239"/>
      <c r="I167" s="239"/>
    </row>
    <row r="168" spans="1:9">
      <c r="A168" s="239"/>
      <c r="B168" s="239"/>
      <c r="C168" s="239"/>
      <c r="D168" s="239"/>
      <c r="E168" s="239"/>
      <c r="F168" s="239"/>
      <c r="G168" s="239"/>
      <c r="H168" s="239"/>
      <c r="I168" s="239"/>
    </row>
    <row r="169" spans="1:9">
      <c r="A169" s="239"/>
      <c r="B169" s="239"/>
      <c r="C169" s="239"/>
      <c r="D169" s="239"/>
      <c r="E169" s="239"/>
      <c r="F169" s="239"/>
      <c r="G169" s="239"/>
      <c r="H169" s="239"/>
      <c r="I169" s="239"/>
    </row>
    <row r="170" spans="1:9">
      <c r="A170" s="239"/>
      <c r="B170" s="239"/>
      <c r="C170" s="239"/>
      <c r="D170" s="239"/>
      <c r="E170" s="239"/>
      <c r="F170" s="239"/>
      <c r="G170" s="239"/>
      <c r="H170" s="239"/>
      <c r="I170" s="239"/>
    </row>
    <row r="171" spans="1:9">
      <c r="A171" s="239"/>
      <c r="B171" s="239"/>
      <c r="C171" s="239"/>
      <c r="D171" s="239"/>
      <c r="E171" s="239"/>
      <c r="F171" s="239"/>
      <c r="G171" s="239"/>
      <c r="H171" s="239"/>
      <c r="I171" s="239"/>
    </row>
    <row r="172" spans="1:9">
      <c r="A172" s="239"/>
      <c r="B172" s="239"/>
      <c r="C172" s="239"/>
      <c r="D172" s="239"/>
      <c r="E172" s="239"/>
      <c r="F172" s="239"/>
      <c r="G172" s="239"/>
      <c r="H172" s="239"/>
      <c r="I172" s="239"/>
    </row>
    <row r="173" spans="1:9">
      <c r="A173" s="239"/>
      <c r="B173" s="239"/>
      <c r="C173" s="239"/>
      <c r="D173" s="239"/>
      <c r="E173" s="239"/>
      <c r="F173" s="239"/>
      <c r="G173" s="239"/>
      <c r="H173" s="239"/>
      <c r="I173" s="239"/>
    </row>
    <row r="174" spans="1:9">
      <c r="A174" s="239"/>
      <c r="B174" s="239"/>
      <c r="C174" s="239"/>
      <c r="D174" s="239"/>
      <c r="E174" s="239"/>
      <c r="F174" s="239"/>
      <c r="G174" s="239"/>
      <c r="H174" s="239"/>
      <c r="I174" s="239"/>
    </row>
    <row r="175" spans="1:9">
      <c r="A175" s="239"/>
      <c r="B175" s="239"/>
      <c r="C175" s="239"/>
      <c r="D175" s="239"/>
      <c r="E175" s="239"/>
      <c r="F175" s="239"/>
      <c r="G175" s="239"/>
      <c r="H175" s="239"/>
      <c r="I175" s="239"/>
    </row>
  </sheetData>
  <phoneticPr fontId="5"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&amp;C37</oddFooter>
  </headerFooter>
</worksheet>
</file>

<file path=xl/worksheets/sheet25.xml><?xml version="1.0" encoding="utf-8"?>
<worksheet xmlns="http://schemas.openxmlformats.org/spreadsheetml/2006/main" xmlns:r="http://schemas.openxmlformats.org/officeDocument/2006/relationships">
  <dimension ref="A1:F171"/>
  <sheetViews>
    <sheetView workbookViewId="0"/>
  </sheetViews>
  <sheetFormatPr defaultColWidth="0" defaultRowHeight="12.75"/>
  <cols>
    <col min="1" max="1" width="9.7109375" customWidth="1"/>
    <col min="2" max="2" width="28.7109375" customWidth="1"/>
    <col min="3" max="3" width="18.7109375" customWidth="1"/>
    <col min="4" max="4" width="15.7109375" customWidth="1"/>
    <col min="5" max="5" width="1.7109375" customWidth="1"/>
    <col min="6" max="6" width="15.7109375" customWidth="1"/>
    <col min="7" max="16384" width="9.140625" hidden="1"/>
  </cols>
  <sheetData>
    <row r="1" spans="1:6" ht="18">
      <c r="A1" s="9" t="str">
        <f>+Cover!A9</f>
        <v>NAME OF MUNICIPALITY</v>
      </c>
      <c r="B1" s="95"/>
      <c r="C1" s="95"/>
      <c r="D1" s="368"/>
      <c r="E1" s="392"/>
      <c r="F1" s="393" t="s">
        <v>629</v>
      </c>
    </row>
    <row r="2" spans="1:6" ht="18">
      <c r="A2" s="232" t="s">
        <v>151</v>
      </c>
      <c r="B2" s="94"/>
      <c r="C2" s="94"/>
      <c r="D2" s="94"/>
      <c r="E2" s="94"/>
      <c r="F2" s="98"/>
    </row>
    <row r="3" spans="1:6" ht="15.75" thickBot="1">
      <c r="A3" s="373" t="s">
        <v>781</v>
      </c>
      <c r="B3" s="101"/>
      <c r="C3" s="101"/>
      <c r="D3" s="101"/>
      <c r="E3" s="102"/>
      <c r="F3" s="102"/>
    </row>
    <row r="4" spans="1:6" ht="15.75" thickTop="1">
      <c r="A4" s="103"/>
      <c r="B4" s="38"/>
      <c r="C4" s="38"/>
      <c r="D4" s="104"/>
      <c r="E4" s="105"/>
      <c r="F4" s="105"/>
    </row>
    <row r="5" spans="1:6" ht="15">
      <c r="A5" s="109" t="s">
        <v>155</v>
      </c>
      <c r="B5" s="109" t="s">
        <v>156</v>
      </c>
      <c r="C5" s="111" t="s">
        <v>157</v>
      </c>
      <c r="D5" s="111" t="s">
        <v>153</v>
      </c>
      <c r="E5" s="312"/>
      <c r="F5" s="111" t="s">
        <v>154</v>
      </c>
    </row>
    <row r="6" spans="1:6" ht="14.25">
      <c r="A6" s="38"/>
      <c r="B6" s="38"/>
      <c r="C6" s="311"/>
      <c r="D6" s="311"/>
      <c r="E6" s="312"/>
      <c r="F6" s="310"/>
    </row>
    <row r="7" spans="1:6" ht="14.25">
      <c r="A7" s="319"/>
      <c r="B7" s="320"/>
      <c r="C7" s="320"/>
      <c r="D7" s="130">
        <v>0</v>
      </c>
      <c r="E7" s="311"/>
      <c r="F7" s="130">
        <v>0</v>
      </c>
    </row>
    <row r="8" spans="1:6" ht="14.25">
      <c r="A8" s="319"/>
      <c r="B8" s="320"/>
      <c r="C8" s="320"/>
      <c r="D8" s="159">
        <v>0</v>
      </c>
      <c r="E8" s="160"/>
      <c r="F8" s="159">
        <v>0</v>
      </c>
    </row>
    <row r="9" spans="1:6" ht="14.25">
      <c r="A9" s="319"/>
      <c r="B9" s="320"/>
      <c r="C9" s="320"/>
      <c r="D9" s="159">
        <v>0</v>
      </c>
      <c r="E9" s="160"/>
      <c r="F9" s="159">
        <v>0</v>
      </c>
    </row>
    <row r="10" spans="1:6" ht="14.25">
      <c r="A10" s="319"/>
      <c r="B10" s="320"/>
      <c r="C10" s="320"/>
      <c r="D10" s="159">
        <v>0</v>
      </c>
      <c r="E10" s="160"/>
      <c r="F10" s="159">
        <v>0</v>
      </c>
    </row>
    <row r="11" spans="1:6" ht="14.25">
      <c r="A11" s="319"/>
      <c r="B11" s="320"/>
      <c r="C11" s="320"/>
      <c r="D11" s="159">
        <v>0</v>
      </c>
      <c r="E11" s="160"/>
      <c r="F11" s="159">
        <v>0</v>
      </c>
    </row>
    <row r="12" spans="1:6" ht="14.25">
      <c r="A12" s="319"/>
      <c r="B12" s="320"/>
      <c r="C12" s="320"/>
      <c r="D12" s="159">
        <v>0</v>
      </c>
      <c r="E12" s="160"/>
      <c r="F12" s="159">
        <v>0</v>
      </c>
    </row>
    <row r="13" spans="1:6" ht="14.25">
      <c r="A13" s="319"/>
      <c r="B13" s="320"/>
      <c r="C13" s="320"/>
      <c r="D13" s="159">
        <v>0</v>
      </c>
      <c r="E13" s="160"/>
      <c r="F13" s="159">
        <v>0</v>
      </c>
    </row>
    <row r="14" spans="1:6" ht="14.25">
      <c r="A14" s="319"/>
      <c r="B14" s="320"/>
      <c r="C14" s="320"/>
      <c r="D14" s="159">
        <v>0</v>
      </c>
      <c r="E14" s="160"/>
      <c r="F14" s="159">
        <v>0</v>
      </c>
    </row>
    <row r="15" spans="1:6" ht="14.25">
      <c r="A15" s="319"/>
      <c r="B15" s="320"/>
      <c r="C15" s="320"/>
      <c r="D15" s="159">
        <v>0</v>
      </c>
      <c r="E15" s="160"/>
      <c r="F15" s="159">
        <v>0</v>
      </c>
    </row>
    <row r="16" spans="1:6" ht="14.25">
      <c r="A16" s="319"/>
      <c r="B16" s="320"/>
      <c r="C16" s="320"/>
      <c r="D16" s="159">
        <v>0</v>
      </c>
      <c r="E16" s="160"/>
      <c r="F16" s="159">
        <v>0</v>
      </c>
    </row>
    <row r="17" spans="1:6" ht="14.25">
      <c r="A17" s="319"/>
      <c r="B17" s="320"/>
      <c r="C17" s="320"/>
      <c r="D17" s="159">
        <v>0</v>
      </c>
      <c r="E17" s="118"/>
      <c r="F17" s="159">
        <v>0</v>
      </c>
    </row>
    <row r="18" spans="1:6" ht="14.25">
      <c r="A18" s="319"/>
      <c r="B18" s="320"/>
      <c r="C18" s="320"/>
      <c r="D18" s="159">
        <v>0</v>
      </c>
      <c r="E18" s="118"/>
      <c r="F18" s="159">
        <v>0</v>
      </c>
    </row>
    <row r="19" spans="1:6" ht="14.25">
      <c r="A19" s="319"/>
      <c r="B19" s="321"/>
      <c r="C19" s="320"/>
      <c r="D19" s="159">
        <v>0</v>
      </c>
      <c r="E19" s="118"/>
      <c r="F19" s="159">
        <v>0</v>
      </c>
    </row>
    <row r="20" spans="1:6" ht="14.25">
      <c r="A20" s="319"/>
      <c r="B20" s="320"/>
      <c r="C20" s="320"/>
      <c r="D20" s="159">
        <v>0</v>
      </c>
      <c r="E20" s="118"/>
      <c r="F20" s="159">
        <v>0</v>
      </c>
    </row>
    <row r="21" spans="1:6" ht="14.25">
      <c r="A21" s="319"/>
      <c r="B21" s="320"/>
      <c r="C21" s="320"/>
      <c r="D21" s="159">
        <v>0</v>
      </c>
      <c r="E21" s="118"/>
      <c r="F21" s="159">
        <v>0</v>
      </c>
    </row>
    <row r="22" spans="1:6" ht="14.25">
      <c r="A22" s="319"/>
      <c r="B22" s="320"/>
      <c r="C22" s="320"/>
      <c r="D22" s="159">
        <v>0</v>
      </c>
      <c r="E22" s="118"/>
      <c r="F22" s="159">
        <v>0</v>
      </c>
    </row>
    <row r="23" spans="1:6" ht="14.25">
      <c r="A23" s="319"/>
      <c r="B23" s="320"/>
      <c r="C23" s="320"/>
      <c r="D23" s="159">
        <v>0</v>
      </c>
      <c r="E23" s="119"/>
      <c r="F23" s="159">
        <v>0</v>
      </c>
    </row>
    <row r="24" spans="1:6" ht="14.25">
      <c r="A24" s="319"/>
      <c r="B24" s="320"/>
      <c r="C24" s="320"/>
      <c r="D24" s="159">
        <v>0</v>
      </c>
      <c r="E24" s="119"/>
      <c r="F24" s="159">
        <v>0</v>
      </c>
    </row>
    <row r="25" spans="1:6" ht="14.25">
      <c r="A25" s="319"/>
      <c r="B25" s="322"/>
      <c r="C25" s="320"/>
      <c r="D25" s="306">
        <v>0</v>
      </c>
      <c r="E25" s="119"/>
      <c r="F25" s="306">
        <v>0</v>
      </c>
    </row>
    <row r="26" spans="1:6" ht="14.25">
      <c r="A26" s="127"/>
      <c r="B26" s="38"/>
      <c r="C26" s="159"/>
      <c r="D26" s="159"/>
      <c r="E26" s="119"/>
      <c r="F26" s="159"/>
    </row>
    <row r="27" spans="1:6" ht="15" thickBot="1">
      <c r="A27" s="38"/>
      <c r="B27" s="38"/>
      <c r="C27" s="130"/>
      <c r="D27" s="255">
        <f>SUM(D7:D25)</f>
        <v>0</v>
      </c>
      <c r="E27" s="119"/>
      <c r="F27" s="255">
        <f>SUM(F7:F25)</f>
        <v>0</v>
      </c>
    </row>
    <row r="28" spans="1:6" ht="15" thickTop="1">
      <c r="A28" s="299"/>
      <c r="B28" s="38"/>
      <c r="C28" s="119"/>
      <c r="D28" s="119"/>
      <c r="E28" s="119"/>
      <c r="F28" s="119"/>
    </row>
    <row r="29" spans="1:6" ht="14.25">
      <c r="A29" s="299"/>
      <c r="B29" s="38"/>
      <c r="C29" s="119"/>
      <c r="D29" s="119"/>
      <c r="E29" s="119"/>
      <c r="F29" s="119"/>
    </row>
    <row r="30" spans="1:6" ht="14.25">
      <c r="A30" s="299"/>
      <c r="B30" s="38"/>
      <c r="C30" s="119"/>
      <c r="D30" s="119"/>
      <c r="E30" s="119"/>
      <c r="F30" s="119"/>
    </row>
    <row r="31" spans="1:6" ht="14.25">
      <c r="A31" s="299"/>
      <c r="B31" s="313"/>
      <c r="C31" s="119"/>
      <c r="D31" s="119"/>
      <c r="E31" s="119"/>
      <c r="F31" s="119"/>
    </row>
    <row r="32" spans="1:6" ht="14.25">
      <c r="A32" s="299"/>
      <c r="B32" s="38"/>
      <c r="C32" s="119"/>
      <c r="D32" s="119"/>
      <c r="E32" s="119"/>
      <c r="F32" s="119"/>
    </row>
    <row r="33" spans="1:6" ht="14.25">
      <c r="A33" s="127"/>
      <c r="B33" s="38"/>
      <c r="C33" s="119"/>
      <c r="D33" s="119"/>
      <c r="E33" s="119"/>
      <c r="F33" s="119"/>
    </row>
    <row r="34" spans="1:6" ht="14.25">
      <c r="A34" s="299"/>
      <c r="B34" s="38"/>
      <c r="C34" s="119"/>
      <c r="D34" s="119"/>
      <c r="E34" s="119"/>
      <c r="F34" s="119"/>
    </row>
    <row r="35" spans="1:6" ht="14.25">
      <c r="A35" s="299"/>
      <c r="B35" s="38"/>
      <c r="C35" s="119"/>
      <c r="D35" s="119"/>
      <c r="E35" s="119"/>
      <c r="F35" s="119"/>
    </row>
    <row r="36" spans="1:6" ht="14.25">
      <c r="A36" s="299"/>
      <c r="B36" s="38"/>
      <c r="C36" s="119"/>
      <c r="D36" s="119"/>
      <c r="E36" s="119"/>
      <c r="F36" s="119"/>
    </row>
    <row r="37" spans="1:6" ht="14.25">
      <c r="A37" s="299"/>
      <c r="B37" s="38"/>
      <c r="C37" s="119"/>
      <c r="D37" s="119"/>
      <c r="E37" s="119"/>
      <c r="F37" s="119"/>
    </row>
    <row r="38" spans="1:6" ht="14.25">
      <c r="A38" s="299"/>
      <c r="B38" s="38"/>
      <c r="C38" s="119"/>
      <c r="D38" s="119"/>
      <c r="E38" s="119"/>
      <c r="F38" s="119"/>
    </row>
    <row r="39" spans="1:6" ht="14.25">
      <c r="A39" s="299"/>
      <c r="B39" s="38"/>
      <c r="C39" s="119"/>
      <c r="D39" s="119"/>
      <c r="E39" s="119"/>
      <c r="F39" s="119"/>
    </row>
    <row r="40" spans="1:6" ht="14.25">
      <c r="A40" s="299"/>
      <c r="B40" s="38"/>
      <c r="C40" s="119"/>
      <c r="D40" s="119"/>
      <c r="E40" s="119"/>
      <c r="F40" s="119"/>
    </row>
    <row r="41" spans="1:6" ht="14.25">
      <c r="A41" s="127"/>
      <c r="B41" s="38"/>
      <c r="C41" s="119"/>
      <c r="D41" s="119"/>
      <c r="E41" s="119"/>
      <c r="F41" s="119"/>
    </row>
    <row r="42" spans="1:6" ht="14.25">
      <c r="A42" s="299"/>
      <c r="B42" s="38"/>
      <c r="C42" s="119"/>
      <c r="D42" s="119"/>
      <c r="E42" s="119"/>
      <c r="F42" s="119"/>
    </row>
    <row r="43" spans="1:6" ht="14.25">
      <c r="A43" s="299"/>
      <c r="B43" s="38"/>
      <c r="C43" s="119"/>
      <c r="D43" s="119"/>
      <c r="E43" s="119"/>
      <c r="F43" s="119"/>
    </row>
    <row r="44" spans="1:6" ht="14.25">
      <c r="A44" s="299"/>
      <c r="B44" s="38"/>
      <c r="C44" s="119"/>
      <c r="D44" s="119"/>
      <c r="E44" s="119"/>
      <c r="F44" s="119"/>
    </row>
    <row r="45" spans="1:6" ht="14.25">
      <c r="A45" s="299"/>
      <c r="B45" s="38"/>
      <c r="C45" s="119"/>
      <c r="D45" s="119"/>
      <c r="E45" s="119"/>
      <c r="F45" s="119"/>
    </row>
    <row r="46" spans="1:6" ht="14.25">
      <c r="A46" s="299"/>
      <c r="B46" s="38"/>
      <c r="C46" s="119"/>
      <c r="D46" s="119"/>
      <c r="E46" s="119"/>
      <c r="F46" s="119"/>
    </row>
    <row r="47" spans="1:6" ht="14.25">
      <c r="A47" s="299"/>
      <c r="B47" s="38"/>
      <c r="C47" s="119"/>
      <c r="D47" s="119"/>
      <c r="E47" s="119"/>
      <c r="F47" s="119"/>
    </row>
    <row r="48" spans="1:6" ht="14.25">
      <c r="A48" s="299"/>
      <c r="B48" s="38"/>
      <c r="C48" s="119"/>
      <c r="D48" s="119"/>
      <c r="E48" s="119"/>
      <c r="F48" s="119"/>
    </row>
    <row r="49" spans="1:6" ht="14.25">
      <c r="A49" s="299"/>
      <c r="B49" s="38"/>
      <c r="C49" s="119"/>
      <c r="D49" s="119"/>
      <c r="E49" s="119"/>
      <c r="F49" s="119"/>
    </row>
    <row r="50" spans="1:6" ht="14.25">
      <c r="A50" s="299"/>
      <c r="B50" s="38"/>
      <c r="C50" s="119"/>
      <c r="D50" s="119"/>
      <c r="E50" s="119"/>
      <c r="F50" s="119"/>
    </row>
    <row r="51" spans="1:6" ht="14.25">
      <c r="A51" s="38"/>
      <c r="B51" s="38"/>
      <c r="C51" s="119"/>
      <c r="D51" s="119"/>
      <c r="E51" s="119"/>
      <c r="F51" s="119"/>
    </row>
    <row r="52" spans="1:6" ht="14.25">
      <c r="A52" s="38"/>
      <c r="B52" s="38"/>
      <c r="C52" s="119"/>
      <c r="D52" s="119"/>
      <c r="E52" s="119"/>
      <c r="F52" s="119"/>
    </row>
    <row r="53" spans="1:6" ht="14.25">
      <c r="A53" s="38"/>
      <c r="B53" s="38"/>
      <c r="C53" s="119"/>
      <c r="D53" s="119"/>
      <c r="E53" s="119"/>
      <c r="F53" s="119"/>
    </row>
    <row r="54" spans="1:6" ht="14.25">
      <c r="A54" s="38"/>
      <c r="B54" s="38"/>
      <c r="C54" s="119"/>
      <c r="D54" s="119"/>
      <c r="E54" s="119"/>
      <c r="F54" s="119"/>
    </row>
    <row r="55" spans="1:6" ht="14.25">
      <c r="A55" s="38"/>
      <c r="B55" s="38"/>
      <c r="C55" s="119"/>
      <c r="D55" s="119"/>
      <c r="E55" s="119"/>
      <c r="F55" s="119"/>
    </row>
    <row r="56" spans="1:6" ht="14.25">
      <c r="A56" s="38"/>
      <c r="B56" s="38"/>
      <c r="C56" s="119"/>
      <c r="D56" s="119"/>
      <c r="E56" s="119"/>
      <c r="F56" s="119"/>
    </row>
    <row r="57" spans="1:6" ht="14.25">
      <c r="A57" s="38"/>
      <c r="B57" s="127"/>
      <c r="C57" s="118"/>
      <c r="D57" s="118"/>
      <c r="E57" s="118"/>
      <c r="F57" s="118"/>
    </row>
    <row r="58" spans="1:6" ht="14.25">
      <c r="A58" s="300"/>
      <c r="B58" s="127"/>
      <c r="C58" s="118"/>
      <c r="D58" s="118"/>
      <c r="E58" s="118"/>
      <c r="F58" s="118"/>
    </row>
    <row r="59" spans="1:6" ht="14.25">
      <c r="A59" s="300"/>
      <c r="B59" s="127"/>
      <c r="C59" s="118"/>
      <c r="D59" s="118"/>
      <c r="E59" s="118"/>
      <c r="F59" s="118"/>
    </row>
    <row r="60" spans="1:6" ht="14.25">
      <c r="A60" s="300"/>
      <c r="B60" s="127"/>
      <c r="C60" s="118"/>
      <c r="D60" s="118"/>
      <c r="E60" s="118"/>
      <c r="F60" s="118"/>
    </row>
    <row r="61" spans="1:6" ht="14.25">
      <c r="A61" s="300"/>
      <c r="B61" s="127"/>
      <c r="C61" s="118"/>
      <c r="D61" s="118"/>
      <c r="E61" s="118"/>
      <c r="F61" s="118"/>
    </row>
    <row r="62" spans="1:6" ht="14.25">
      <c r="A62" s="300"/>
      <c r="B62" s="127"/>
      <c r="C62" s="118"/>
      <c r="D62" s="118"/>
      <c r="E62" s="118"/>
      <c r="F62" s="118"/>
    </row>
    <row r="63" spans="1:6" ht="14.25">
      <c r="A63" s="300"/>
      <c r="B63" s="127"/>
      <c r="C63" s="118"/>
      <c r="D63" s="118"/>
      <c r="E63" s="118"/>
      <c r="F63" s="118"/>
    </row>
    <row r="64" spans="1:6" ht="14.25">
      <c r="A64" s="300"/>
      <c r="B64" s="127"/>
      <c r="C64" s="118"/>
      <c r="D64" s="118"/>
      <c r="E64" s="118"/>
      <c r="F64" s="118"/>
    </row>
    <row r="65" spans="1:6" ht="14.25">
      <c r="A65" s="300"/>
      <c r="B65" s="127"/>
      <c r="C65" s="118"/>
      <c r="D65" s="118"/>
      <c r="E65" s="118"/>
      <c r="F65" s="118"/>
    </row>
    <row r="66" spans="1:6" ht="14.25">
      <c r="A66" s="300"/>
      <c r="B66" s="127"/>
      <c r="C66" s="118"/>
      <c r="D66" s="118"/>
      <c r="E66" s="118"/>
      <c r="F66" s="118"/>
    </row>
    <row r="67" spans="1:6" ht="14.25">
      <c r="A67" s="300"/>
      <c r="B67" s="127"/>
      <c r="C67" s="118"/>
      <c r="D67" s="118"/>
      <c r="E67" s="118"/>
      <c r="F67" s="118"/>
    </row>
    <row r="68" spans="1:6" ht="14.25">
      <c r="A68" s="300"/>
      <c r="B68" s="127"/>
      <c r="C68" s="118"/>
      <c r="D68" s="118"/>
      <c r="E68" s="118"/>
      <c r="F68" s="118"/>
    </row>
    <row r="69" spans="1:6" ht="14.25">
      <c r="A69" s="300"/>
      <c r="B69" s="127"/>
      <c r="C69" s="118"/>
      <c r="D69" s="118"/>
      <c r="E69" s="118"/>
      <c r="F69" s="118"/>
    </row>
    <row r="70" spans="1:6" ht="14.25">
      <c r="A70" s="38"/>
      <c r="B70" s="313"/>
      <c r="C70" s="159"/>
      <c r="D70" s="159"/>
      <c r="E70" s="159"/>
      <c r="F70" s="159"/>
    </row>
    <row r="71" spans="1:6" ht="14.25">
      <c r="A71" s="38"/>
      <c r="B71" s="313"/>
      <c r="C71" s="313"/>
      <c r="D71" s="313"/>
      <c r="E71" s="313"/>
      <c r="F71" s="313"/>
    </row>
    <row r="72" spans="1:6" ht="14.25">
      <c r="A72" s="38"/>
      <c r="B72" s="313"/>
      <c r="C72" s="159"/>
      <c r="D72" s="159"/>
      <c r="E72" s="313"/>
      <c r="F72" s="159"/>
    </row>
    <row r="73" spans="1:6" ht="14.25">
      <c r="A73" s="38"/>
      <c r="B73" s="313"/>
      <c r="C73" s="313"/>
      <c r="D73" s="313"/>
      <c r="E73" s="313"/>
      <c r="F73" s="313"/>
    </row>
    <row r="74" spans="1:6" ht="14.25">
      <c r="A74" s="38"/>
      <c r="B74" s="313"/>
      <c r="C74" s="313"/>
      <c r="D74" s="313"/>
      <c r="E74" s="313"/>
      <c r="F74" s="313"/>
    </row>
    <row r="75" spans="1:6" ht="14.25">
      <c r="A75" s="38"/>
      <c r="B75" s="313"/>
      <c r="C75" s="313"/>
      <c r="D75" s="313"/>
      <c r="E75" s="313"/>
      <c r="F75" s="313"/>
    </row>
    <row r="76" spans="1:6" ht="14.25">
      <c r="A76" s="38"/>
      <c r="B76" s="313"/>
      <c r="C76" s="313"/>
      <c r="D76" s="313"/>
      <c r="E76" s="313"/>
      <c r="F76" s="313"/>
    </row>
    <row r="77" spans="1:6" ht="14.25">
      <c r="A77" s="38"/>
      <c r="B77" s="313"/>
      <c r="C77" s="313"/>
      <c r="D77" s="313"/>
      <c r="E77" s="313"/>
      <c r="F77" s="313"/>
    </row>
    <row r="78" spans="1:6" ht="14.25">
      <c r="A78" s="38"/>
      <c r="B78" s="313"/>
      <c r="C78" s="313"/>
      <c r="D78" s="313"/>
      <c r="E78" s="313"/>
      <c r="F78" s="313"/>
    </row>
    <row r="79" spans="1:6" ht="14.25">
      <c r="A79" s="38"/>
      <c r="B79" s="313"/>
      <c r="C79" s="313"/>
      <c r="D79" s="313"/>
      <c r="E79" s="313"/>
      <c r="F79" s="313"/>
    </row>
    <row r="80" spans="1:6">
      <c r="A80" s="313"/>
      <c r="B80" s="313"/>
      <c r="C80" s="313"/>
      <c r="D80" s="313"/>
      <c r="E80" s="313"/>
      <c r="F80" s="313"/>
    </row>
    <row r="81" spans="1:6">
      <c r="A81" s="313"/>
      <c r="B81" s="313"/>
      <c r="C81" s="313"/>
      <c r="D81" s="313"/>
      <c r="E81" s="313"/>
      <c r="F81" s="313"/>
    </row>
    <row r="82" spans="1:6">
      <c r="A82" s="313"/>
      <c r="B82" s="313"/>
      <c r="C82" s="313"/>
      <c r="D82" s="313"/>
      <c r="E82" s="313"/>
      <c r="F82" s="313"/>
    </row>
    <row r="83" spans="1:6">
      <c r="A83" s="313"/>
      <c r="B83" s="313"/>
      <c r="C83" s="313"/>
      <c r="D83" s="313"/>
      <c r="E83" s="313"/>
      <c r="F83" s="313"/>
    </row>
    <row r="84" spans="1:6">
      <c r="A84" s="313"/>
      <c r="B84" s="313"/>
      <c r="C84" s="313"/>
      <c r="D84" s="313"/>
      <c r="E84" s="313"/>
      <c r="F84" s="313"/>
    </row>
    <row r="85" spans="1:6">
      <c r="A85" s="313"/>
      <c r="B85" s="313"/>
      <c r="C85" s="313"/>
      <c r="D85" s="313"/>
      <c r="E85" s="313"/>
      <c r="F85" s="313"/>
    </row>
    <row r="86" spans="1:6">
      <c r="A86" s="313"/>
      <c r="B86" s="313"/>
      <c r="C86" s="313"/>
      <c r="D86" s="313"/>
      <c r="E86" s="313"/>
      <c r="F86" s="313"/>
    </row>
    <row r="87" spans="1:6">
      <c r="A87" s="313"/>
      <c r="B87" s="313"/>
      <c r="C87" s="313"/>
      <c r="D87" s="313"/>
      <c r="E87" s="313"/>
      <c r="F87" s="313"/>
    </row>
    <row r="88" spans="1:6">
      <c r="A88" s="313"/>
      <c r="B88" s="313"/>
      <c r="C88" s="313"/>
      <c r="D88" s="313"/>
      <c r="E88" s="313"/>
      <c r="F88" s="313"/>
    </row>
    <row r="89" spans="1:6">
      <c r="A89" s="313"/>
      <c r="B89" s="313"/>
      <c r="C89" s="313"/>
      <c r="D89" s="313"/>
      <c r="E89" s="313"/>
      <c r="F89" s="313"/>
    </row>
    <row r="90" spans="1:6">
      <c r="A90" s="313"/>
      <c r="B90" s="313"/>
      <c r="C90" s="313"/>
      <c r="D90" s="313"/>
      <c r="E90" s="313"/>
      <c r="F90" s="313"/>
    </row>
    <row r="91" spans="1:6">
      <c r="A91" s="313"/>
      <c r="B91" s="313"/>
      <c r="C91" s="313"/>
      <c r="D91" s="313"/>
      <c r="E91" s="313"/>
      <c r="F91" s="313"/>
    </row>
    <row r="92" spans="1:6">
      <c r="A92" s="313"/>
      <c r="B92" s="313"/>
      <c r="C92" s="313"/>
      <c r="D92" s="313"/>
      <c r="E92" s="313"/>
      <c r="F92" s="313"/>
    </row>
    <row r="93" spans="1:6">
      <c r="A93" s="313"/>
      <c r="B93" s="313"/>
      <c r="C93" s="313"/>
      <c r="D93" s="313"/>
      <c r="E93" s="313"/>
      <c r="F93" s="313"/>
    </row>
    <row r="94" spans="1:6">
      <c r="A94" s="313"/>
      <c r="B94" s="313"/>
      <c r="C94" s="313"/>
      <c r="D94" s="313"/>
      <c r="E94" s="313"/>
      <c r="F94" s="313"/>
    </row>
    <row r="95" spans="1:6">
      <c r="A95" s="313"/>
      <c r="B95" s="313"/>
      <c r="C95" s="313"/>
      <c r="D95" s="313"/>
      <c r="E95" s="313"/>
      <c r="F95" s="313"/>
    </row>
    <row r="96" spans="1:6">
      <c r="A96" s="313"/>
      <c r="B96" s="313"/>
      <c r="C96" s="313"/>
      <c r="D96" s="313"/>
      <c r="E96" s="313"/>
      <c r="F96" s="313"/>
    </row>
    <row r="97" spans="1:6">
      <c r="A97" s="313"/>
      <c r="B97" s="313"/>
      <c r="C97" s="313"/>
      <c r="D97" s="313"/>
      <c r="E97" s="313"/>
      <c r="F97" s="313"/>
    </row>
    <row r="98" spans="1:6">
      <c r="A98" s="313"/>
      <c r="B98" s="313"/>
      <c r="C98" s="313"/>
      <c r="D98" s="313"/>
      <c r="E98" s="313"/>
      <c r="F98" s="313"/>
    </row>
    <row r="99" spans="1:6">
      <c r="A99" s="313"/>
      <c r="B99" s="313"/>
      <c r="C99" s="313"/>
      <c r="D99" s="313"/>
      <c r="E99" s="313"/>
      <c r="F99" s="313"/>
    </row>
    <row r="100" spans="1:6">
      <c r="A100" s="313"/>
      <c r="B100" s="313"/>
      <c r="C100" s="313"/>
      <c r="D100" s="313"/>
      <c r="E100" s="313"/>
      <c r="F100" s="313"/>
    </row>
    <row r="101" spans="1:6">
      <c r="A101" s="313"/>
      <c r="B101" s="313"/>
      <c r="C101" s="313"/>
      <c r="D101" s="313"/>
      <c r="E101" s="313"/>
      <c r="F101" s="313"/>
    </row>
    <row r="102" spans="1:6">
      <c r="A102" s="313"/>
      <c r="B102" s="313"/>
      <c r="C102" s="313"/>
      <c r="D102" s="313"/>
      <c r="E102" s="313"/>
      <c r="F102" s="313"/>
    </row>
    <row r="103" spans="1:6">
      <c r="A103" s="313"/>
      <c r="B103" s="313"/>
      <c r="C103" s="313"/>
      <c r="D103" s="313"/>
      <c r="E103" s="313"/>
      <c r="F103" s="313"/>
    </row>
    <row r="104" spans="1:6">
      <c r="A104" s="313"/>
      <c r="B104" s="313"/>
      <c r="C104" s="313"/>
      <c r="D104" s="313"/>
      <c r="E104" s="313"/>
      <c r="F104" s="313"/>
    </row>
    <row r="105" spans="1:6">
      <c r="A105" s="313"/>
      <c r="B105" s="313"/>
      <c r="C105" s="313"/>
      <c r="D105" s="313"/>
      <c r="E105" s="313"/>
      <c r="F105" s="313"/>
    </row>
    <row r="106" spans="1:6">
      <c r="A106" s="313"/>
      <c r="B106" s="313"/>
      <c r="C106" s="313"/>
      <c r="D106" s="313"/>
      <c r="E106" s="313"/>
      <c r="F106" s="313"/>
    </row>
    <row r="107" spans="1:6">
      <c r="A107" s="313"/>
      <c r="B107" s="313"/>
      <c r="C107" s="313"/>
      <c r="D107" s="313"/>
      <c r="E107" s="313"/>
      <c r="F107" s="313"/>
    </row>
    <row r="108" spans="1:6">
      <c r="A108" s="313"/>
      <c r="B108" s="313"/>
      <c r="C108" s="313"/>
      <c r="D108" s="313"/>
      <c r="E108" s="313"/>
      <c r="F108" s="313"/>
    </row>
    <row r="109" spans="1:6">
      <c r="A109" s="313"/>
      <c r="B109" s="313"/>
      <c r="C109" s="313"/>
      <c r="D109" s="313"/>
      <c r="E109" s="313"/>
      <c r="F109" s="313"/>
    </row>
    <row r="110" spans="1:6">
      <c r="A110" s="313"/>
      <c r="B110" s="313"/>
      <c r="C110" s="313"/>
      <c r="D110" s="313"/>
      <c r="E110" s="313"/>
      <c r="F110" s="313"/>
    </row>
    <row r="111" spans="1:6">
      <c r="A111" s="313"/>
      <c r="B111" s="313"/>
      <c r="C111" s="313"/>
      <c r="D111" s="313"/>
      <c r="E111" s="313"/>
      <c r="F111" s="313"/>
    </row>
    <row r="112" spans="1:6">
      <c r="A112" s="313"/>
      <c r="B112" s="313"/>
      <c r="C112" s="313"/>
      <c r="D112" s="313"/>
      <c r="E112" s="313"/>
      <c r="F112" s="313"/>
    </row>
    <row r="113" spans="1:6">
      <c r="A113" s="313"/>
      <c r="B113" s="313"/>
      <c r="C113" s="313"/>
      <c r="D113" s="313"/>
      <c r="E113" s="313"/>
      <c r="F113" s="313"/>
    </row>
    <row r="114" spans="1:6">
      <c r="A114" s="313"/>
      <c r="B114" s="313"/>
      <c r="C114" s="313"/>
      <c r="D114" s="313"/>
      <c r="E114" s="313"/>
      <c r="F114" s="313"/>
    </row>
    <row r="115" spans="1:6">
      <c r="A115" s="313"/>
      <c r="B115" s="313"/>
      <c r="C115" s="313"/>
      <c r="D115" s="313"/>
      <c r="E115" s="313"/>
      <c r="F115" s="313"/>
    </row>
    <row r="116" spans="1:6">
      <c r="A116" s="313"/>
      <c r="B116" s="313"/>
      <c r="C116" s="313"/>
      <c r="D116" s="313"/>
      <c r="E116" s="313"/>
      <c r="F116" s="313"/>
    </row>
    <row r="117" spans="1:6">
      <c r="A117" s="239"/>
      <c r="B117" s="239"/>
      <c r="C117" s="239"/>
      <c r="D117" s="239"/>
      <c r="E117" s="239"/>
      <c r="F117" s="239"/>
    </row>
    <row r="118" spans="1:6">
      <c r="A118" s="239"/>
      <c r="B118" s="239"/>
      <c r="C118" s="239"/>
      <c r="D118" s="239"/>
      <c r="E118" s="239"/>
      <c r="F118" s="239"/>
    </row>
    <row r="119" spans="1:6">
      <c r="A119" s="239"/>
      <c r="B119" s="239"/>
      <c r="C119" s="239"/>
      <c r="D119" s="239"/>
      <c r="E119" s="239"/>
      <c r="F119" s="239"/>
    </row>
    <row r="120" spans="1:6">
      <c r="A120" s="239"/>
      <c r="B120" s="239"/>
      <c r="C120" s="239"/>
      <c r="D120" s="239"/>
      <c r="E120" s="239"/>
      <c r="F120" s="239"/>
    </row>
    <row r="121" spans="1:6">
      <c r="A121" s="239"/>
      <c r="B121" s="239"/>
      <c r="C121" s="239"/>
      <c r="D121" s="239"/>
      <c r="E121" s="239"/>
      <c r="F121" s="239"/>
    </row>
    <row r="122" spans="1:6">
      <c r="A122" s="239"/>
      <c r="B122" s="239"/>
      <c r="C122" s="239"/>
      <c r="D122" s="239"/>
      <c r="E122" s="239"/>
      <c r="F122" s="239"/>
    </row>
    <row r="123" spans="1:6">
      <c r="A123" s="239"/>
      <c r="B123" s="239"/>
      <c r="C123" s="239"/>
      <c r="D123" s="239"/>
      <c r="E123" s="239"/>
      <c r="F123" s="239"/>
    </row>
    <row r="124" spans="1:6">
      <c r="A124" s="239"/>
      <c r="B124" s="239"/>
      <c r="C124" s="239"/>
      <c r="D124" s="239"/>
      <c r="E124" s="239"/>
      <c r="F124" s="239"/>
    </row>
    <row r="125" spans="1:6">
      <c r="A125" s="239"/>
      <c r="B125" s="239"/>
      <c r="C125" s="239"/>
      <c r="D125" s="239"/>
      <c r="E125" s="239"/>
      <c r="F125" s="239"/>
    </row>
    <row r="126" spans="1:6">
      <c r="A126" s="239"/>
      <c r="B126" s="239"/>
      <c r="C126" s="239"/>
      <c r="D126" s="239"/>
      <c r="E126" s="239"/>
      <c r="F126" s="239"/>
    </row>
    <row r="127" spans="1:6">
      <c r="A127" s="239"/>
      <c r="B127" s="239"/>
      <c r="C127" s="239"/>
      <c r="D127" s="239"/>
      <c r="E127" s="239"/>
      <c r="F127" s="239"/>
    </row>
    <row r="128" spans="1:6">
      <c r="A128" s="239"/>
      <c r="B128" s="239"/>
      <c r="C128" s="239"/>
      <c r="D128" s="239"/>
      <c r="E128" s="239"/>
      <c r="F128" s="239"/>
    </row>
    <row r="129" spans="1:6">
      <c r="A129" s="239"/>
      <c r="B129" s="239"/>
      <c r="C129" s="239"/>
      <c r="D129" s="239"/>
      <c r="E129" s="239"/>
      <c r="F129" s="239"/>
    </row>
    <row r="130" spans="1:6">
      <c r="A130" s="239"/>
      <c r="B130" s="239"/>
      <c r="C130" s="239"/>
      <c r="D130" s="239"/>
      <c r="E130" s="239"/>
      <c r="F130" s="239"/>
    </row>
    <row r="131" spans="1:6">
      <c r="A131" s="239"/>
      <c r="B131" s="239"/>
      <c r="C131" s="239"/>
      <c r="D131" s="239"/>
      <c r="E131" s="239"/>
      <c r="F131" s="239"/>
    </row>
    <row r="132" spans="1:6">
      <c r="A132" s="239"/>
      <c r="B132" s="239"/>
      <c r="C132" s="239"/>
      <c r="D132" s="239"/>
      <c r="E132" s="239"/>
      <c r="F132" s="239"/>
    </row>
    <row r="133" spans="1:6">
      <c r="A133" s="239"/>
      <c r="B133" s="239"/>
      <c r="C133" s="239"/>
      <c r="D133" s="239"/>
      <c r="E133" s="239"/>
      <c r="F133" s="239"/>
    </row>
    <row r="134" spans="1:6">
      <c r="A134" s="239"/>
      <c r="B134" s="239"/>
      <c r="C134" s="239"/>
      <c r="D134" s="239"/>
      <c r="E134" s="239"/>
      <c r="F134" s="239"/>
    </row>
    <row r="135" spans="1:6">
      <c r="A135" s="239"/>
      <c r="B135" s="239"/>
      <c r="C135" s="239"/>
      <c r="D135" s="239"/>
      <c r="E135" s="239"/>
      <c r="F135" s="239"/>
    </row>
    <row r="136" spans="1:6">
      <c r="A136" s="239"/>
      <c r="B136" s="239"/>
      <c r="C136" s="239"/>
      <c r="D136" s="239"/>
      <c r="E136" s="239"/>
      <c r="F136" s="239"/>
    </row>
    <row r="137" spans="1:6">
      <c r="A137" s="239"/>
      <c r="B137" s="239"/>
      <c r="C137" s="239"/>
      <c r="D137" s="239"/>
      <c r="E137" s="239"/>
      <c r="F137" s="239"/>
    </row>
    <row r="138" spans="1:6">
      <c r="A138" s="239"/>
      <c r="B138" s="239"/>
      <c r="C138" s="239"/>
      <c r="D138" s="239"/>
      <c r="E138" s="239"/>
      <c r="F138" s="239"/>
    </row>
    <row r="139" spans="1:6">
      <c r="A139" s="239"/>
      <c r="B139" s="239"/>
      <c r="C139" s="239"/>
      <c r="D139" s="239"/>
      <c r="E139" s="239"/>
      <c r="F139" s="239"/>
    </row>
    <row r="140" spans="1:6">
      <c r="A140" s="239"/>
      <c r="B140" s="239"/>
      <c r="C140" s="239"/>
      <c r="D140" s="239"/>
      <c r="E140" s="239"/>
      <c r="F140" s="239"/>
    </row>
    <row r="141" spans="1:6">
      <c r="A141" s="239"/>
      <c r="B141" s="239"/>
      <c r="C141" s="239"/>
      <c r="D141" s="239"/>
      <c r="E141" s="239"/>
      <c r="F141" s="239"/>
    </row>
    <row r="142" spans="1:6">
      <c r="A142" s="239"/>
      <c r="B142" s="239"/>
      <c r="C142" s="239"/>
      <c r="D142" s="239"/>
      <c r="E142" s="239"/>
      <c r="F142" s="239"/>
    </row>
    <row r="143" spans="1:6">
      <c r="A143" s="239"/>
      <c r="B143" s="239"/>
      <c r="C143" s="239"/>
      <c r="D143" s="239"/>
      <c r="E143" s="239"/>
      <c r="F143" s="239"/>
    </row>
    <row r="144" spans="1:6">
      <c r="A144" s="239"/>
      <c r="B144" s="239"/>
      <c r="C144" s="239"/>
      <c r="D144" s="239"/>
      <c r="E144" s="239"/>
      <c r="F144" s="239"/>
    </row>
    <row r="145" spans="1:6">
      <c r="A145" s="239"/>
      <c r="B145" s="239"/>
      <c r="C145" s="239"/>
      <c r="D145" s="239"/>
      <c r="E145" s="239"/>
      <c r="F145" s="239"/>
    </row>
    <row r="146" spans="1:6">
      <c r="A146" s="239"/>
      <c r="B146" s="239"/>
      <c r="C146" s="239"/>
      <c r="D146" s="239"/>
      <c r="E146" s="239"/>
      <c r="F146" s="239"/>
    </row>
    <row r="147" spans="1:6">
      <c r="A147" s="239"/>
      <c r="B147" s="239"/>
      <c r="C147" s="239"/>
      <c r="D147" s="239"/>
      <c r="E147" s="239"/>
      <c r="F147" s="239"/>
    </row>
    <row r="148" spans="1:6">
      <c r="A148" s="239"/>
      <c r="B148" s="239"/>
      <c r="C148" s="239"/>
      <c r="D148" s="239"/>
      <c r="E148" s="239"/>
      <c r="F148" s="239"/>
    </row>
    <row r="149" spans="1:6">
      <c r="A149" s="239"/>
      <c r="B149" s="239"/>
      <c r="C149" s="239"/>
      <c r="D149" s="239"/>
      <c r="E149" s="239"/>
      <c r="F149" s="239"/>
    </row>
    <row r="150" spans="1:6">
      <c r="A150" s="239"/>
      <c r="B150" s="239"/>
      <c r="C150" s="239"/>
      <c r="D150" s="239"/>
      <c r="E150" s="239"/>
      <c r="F150" s="239"/>
    </row>
    <row r="151" spans="1:6">
      <c r="A151" s="239"/>
      <c r="B151" s="239"/>
      <c r="C151" s="239"/>
      <c r="D151" s="239"/>
      <c r="E151" s="239"/>
      <c r="F151" s="239"/>
    </row>
    <row r="152" spans="1:6">
      <c r="A152" s="239"/>
      <c r="B152" s="239"/>
      <c r="C152" s="239"/>
      <c r="D152" s="239"/>
      <c r="E152" s="239"/>
      <c r="F152" s="239"/>
    </row>
    <row r="153" spans="1:6">
      <c r="A153" s="239"/>
      <c r="B153" s="239"/>
      <c r="C153" s="239"/>
      <c r="D153" s="239"/>
      <c r="E153" s="239"/>
      <c r="F153" s="239"/>
    </row>
    <row r="154" spans="1:6">
      <c r="A154" s="239"/>
      <c r="B154" s="239"/>
      <c r="C154" s="239"/>
      <c r="D154" s="239"/>
      <c r="E154" s="239"/>
      <c r="F154" s="239"/>
    </row>
    <row r="155" spans="1:6">
      <c r="A155" s="239"/>
      <c r="B155" s="239"/>
      <c r="C155" s="239"/>
      <c r="D155" s="239"/>
      <c r="E155" s="239"/>
      <c r="F155" s="239"/>
    </row>
    <row r="156" spans="1:6">
      <c r="A156" s="239"/>
      <c r="B156" s="239"/>
      <c r="C156" s="239"/>
      <c r="D156" s="239"/>
      <c r="E156" s="239"/>
      <c r="F156" s="239"/>
    </row>
    <row r="157" spans="1:6">
      <c r="A157" s="239"/>
      <c r="B157" s="239"/>
      <c r="C157" s="239"/>
      <c r="D157" s="239"/>
      <c r="E157" s="239"/>
      <c r="F157" s="239"/>
    </row>
    <row r="158" spans="1:6">
      <c r="A158" s="239"/>
      <c r="B158" s="239"/>
      <c r="C158" s="239"/>
      <c r="D158" s="239"/>
      <c r="E158" s="239"/>
      <c r="F158" s="239"/>
    </row>
    <row r="159" spans="1:6">
      <c r="A159" s="239"/>
      <c r="B159" s="239"/>
      <c r="C159" s="239"/>
      <c r="D159" s="239"/>
      <c r="E159" s="239"/>
      <c r="F159" s="239"/>
    </row>
    <row r="160" spans="1:6">
      <c r="A160" s="239"/>
      <c r="B160" s="239"/>
      <c r="C160" s="239"/>
      <c r="D160" s="239"/>
      <c r="E160" s="239"/>
      <c r="F160" s="239"/>
    </row>
    <row r="161" spans="1:6">
      <c r="A161" s="239"/>
      <c r="B161" s="239"/>
      <c r="C161" s="239"/>
      <c r="D161" s="239"/>
      <c r="E161" s="239"/>
      <c r="F161" s="239"/>
    </row>
    <row r="162" spans="1:6">
      <c r="A162" s="239"/>
      <c r="B162" s="239"/>
      <c r="C162" s="239"/>
      <c r="D162" s="239"/>
      <c r="E162" s="239"/>
      <c r="F162" s="239"/>
    </row>
    <row r="163" spans="1:6">
      <c r="A163" s="239"/>
      <c r="B163" s="239"/>
      <c r="C163" s="239"/>
      <c r="D163" s="239"/>
      <c r="E163" s="239"/>
      <c r="F163" s="239"/>
    </row>
    <row r="164" spans="1:6">
      <c r="A164" s="239"/>
      <c r="B164" s="239"/>
      <c r="C164" s="239"/>
      <c r="D164" s="239"/>
      <c r="E164" s="239"/>
      <c r="F164" s="239"/>
    </row>
    <row r="165" spans="1:6">
      <c r="A165" s="239"/>
      <c r="B165" s="239"/>
      <c r="C165" s="239"/>
      <c r="D165" s="239"/>
      <c r="E165" s="239"/>
      <c r="F165" s="239"/>
    </row>
    <row r="166" spans="1:6">
      <c r="A166" s="239"/>
      <c r="B166" s="239"/>
      <c r="C166" s="239"/>
      <c r="D166" s="239"/>
      <c r="E166" s="239"/>
      <c r="F166" s="239"/>
    </row>
    <row r="167" spans="1:6">
      <c r="A167" s="239"/>
      <c r="B167" s="239"/>
      <c r="C167" s="239"/>
      <c r="D167" s="239"/>
      <c r="E167" s="239"/>
      <c r="F167" s="239"/>
    </row>
    <row r="168" spans="1:6">
      <c r="A168" s="239"/>
      <c r="B168" s="239"/>
      <c r="C168" s="239"/>
      <c r="D168" s="239"/>
      <c r="E168" s="239"/>
      <c r="F168" s="239"/>
    </row>
    <row r="169" spans="1:6">
      <c r="A169" s="239"/>
      <c r="B169" s="239"/>
      <c r="C169" s="239"/>
      <c r="D169" s="239"/>
      <c r="E169" s="239"/>
      <c r="F169" s="239"/>
    </row>
    <row r="170" spans="1:6">
      <c r="A170" s="239"/>
      <c r="B170" s="239"/>
      <c r="C170" s="239"/>
      <c r="D170" s="239"/>
      <c r="E170" s="239"/>
      <c r="F170" s="239"/>
    </row>
    <row r="171" spans="1:6">
      <c r="A171" s="239"/>
      <c r="B171" s="239"/>
      <c r="C171" s="239"/>
      <c r="D171" s="239"/>
      <c r="E171" s="239"/>
      <c r="F171" s="239"/>
    </row>
  </sheetData>
  <phoneticPr fontId="5"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 xml:space="preserve">&amp;C38
</oddFooter>
  </headerFooter>
</worksheet>
</file>

<file path=xl/worksheets/sheet26.xml><?xml version="1.0" encoding="utf-8"?>
<worksheet xmlns="http://schemas.openxmlformats.org/spreadsheetml/2006/main" xmlns:r="http://schemas.openxmlformats.org/officeDocument/2006/relationships">
  <dimension ref="A1:H23"/>
  <sheetViews>
    <sheetView zoomScaleNormal="100" workbookViewId="0"/>
  </sheetViews>
  <sheetFormatPr defaultRowHeight="12.75"/>
  <cols>
    <col min="1" max="1" width="96.42578125" style="542" customWidth="1"/>
    <col min="2" max="2" width="13.7109375" style="542" customWidth="1"/>
    <col min="3" max="3" width="1.7109375" style="542" customWidth="1"/>
    <col min="4" max="4" width="13.7109375" style="542" customWidth="1"/>
    <col min="5" max="5" width="1.7109375" style="542" customWidth="1"/>
    <col min="6" max="6" width="13.7109375" style="542" customWidth="1"/>
    <col min="7" max="7" width="1.7109375" style="542" customWidth="1"/>
    <col min="8" max="8" width="13.7109375" style="542" customWidth="1"/>
  </cols>
  <sheetData>
    <row r="1" spans="1:8" ht="18">
      <c r="A1" s="554" t="str">
        <f>+Cover!A9</f>
        <v>NAME OF MUNICIPALITY</v>
      </c>
      <c r="B1" s="428"/>
      <c r="C1" s="428"/>
      <c r="D1" s="428"/>
      <c r="E1" s="428"/>
      <c r="F1" s="584"/>
      <c r="G1" s="584"/>
      <c r="H1" s="585" t="s">
        <v>661</v>
      </c>
    </row>
    <row r="2" spans="1:8" ht="18">
      <c r="A2" s="555" t="s">
        <v>669</v>
      </c>
      <c r="B2" s="428"/>
      <c r="C2" s="428"/>
      <c r="D2" s="428"/>
      <c r="E2" s="428"/>
      <c r="F2" s="428"/>
      <c r="G2" s="428"/>
      <c r="H2" s="428"/>
    </row>
    <row r="3" spans="1:8" ht="15.75" thickBot="1">
      <c r="A3" s="13" t="s">
        <v>781</v>
      </c>
      <c r="B3" s="14"/>
      <c r="C3" s="14"/>
      <c r="D3" s="14"/>
      <c r="E3" s="14"/>
      <c r="F3" s="15"/>
      <c r="G3" s="15"/>
      <c r="H3" s="16"/>
    </row>
    <row r="4" spans="1:8" ht="15.75" thickTop="1">
      <c r="A4" s="18"/>
      <c r="B4" s="17"/>
      <c r="C4" s="17"/>
      <c r="D4" s="17"/>
      <c r="E4" s="17"/>
      <c r="F4" s="17"/>
      <c r="G4" s="17"/>
      <c r="H4" s="17"/>
    </row>
    <row r="5" spans="1:8" ht="15">
      <c r="A5" s="18"/>
      <c r="B5" s="339" t="s">
        <v>759</v>
      </c>
      <c r="C5" s="219"/>
      <c r="D5" s="219"/>
      <c r="E5" s="219"/>
      <c r="F5" s="220"/>
      <c r="G5" s="17"/>
      <c r="H5" s="20" t="s">
        <v>716</v>
      </c>
    </row>
    <row r="6" spans="1:8" ht="15">
      <c r="A6" s="21"/>
      <c r="B6" s="559" t="s">
        <v>231</v>
      </c>
      <c r="C6" s="221"/>
      <c r="D6" s="559" t="s">
        <v>495</v>
      </c>
      <c r="E6" s="221"/>
      <c r="F6" s="22" t="s">
        <v>476</v>
      </c>
      <c r="G6" s="23"/>
      <c r="H6" s="24" t="s">
        <v>476</v>
      </c>
    </row>
    <row r="7" spans="1:8" ht="15">
      <c r="A7" s="21"/>
      <c r="B7" s="17"/>
      <c r="C7" s="17"/>
      <c r="D7" s="17"/>
      <c r="E7" s="21"/>
      <c r="F7" s="22"/>
      <c r="G7" s="23"/>
      <c r="H7" s="24"/>
    </row>
    <row r="8" spans="1:8" ht="15">
      <c r="A8" s="555" t="s">
        <v>676</v>
      </c>
      <c r="B8" s="543">
        <v>0</v>
      </c>
      <c r="C8" s="17"/>
      <c r="D8" s="543">
        <v>0</v>
      </c>
      <c r="E8" s="21"/>
      <c r="F8" s="544">
        <f>SUM(F1:F6)</f>
        <v>0</v>
      </c>
      <c r="G8" s="23"/>
      <c r="H8" s="543">
        <v>0</v>
      </c>
    </row>
    <row r="9" spans="1:8" ht="15">
      <c r="A9" s="560"/>
      <c r="B9" s="17"/>
      <c r="C9" s="17"/>
      <c r="D9" s="17"/>
      <c r="E9" s="21"/>
      <c r="F9" s="22"/>
      <c r="G9" s="23"/>
      <c r="H9" s="24"/>
    </row>
    <row r="10" spans="1:8" ht="15">
      <c r="A10" s="561" t="s">
        <v>677</v>
      </c>
      <c r="B10" s="17"/>
      <c r="C10" s="17"/>
      <c r="D10" s="17"/>
      <c r="E10" s="21"/>
      <c r="F10" s="22"/>
      <c r="G10" s="23"/>
      <c r="H10" s="24"/>
    </row>
    <row r="11" spans="1:8" ht="15">
      <c r="A11" s="562"/>
      <c r="B11" s="546">
        <v>0</v>
      </c>
      <c r="C11" s="17"/>
      <c r="D11" s="546">
        <v>0</v>
      </c>
      <c r="E11" s="21"/>
      <c r="F11" s="41">
        <f t="shared" ref="F11:F19" si="0">SUM(B11:E11)</f>
        <v>0</v>
      </c>
      <c r="G11" s="23"/>
      <c r="H11" s="546">
        <v>0</v>
      </c>
    </row>
    <row r="12" spans="1:8" ht="15">
      <c r="A12" s="562" t="s">
        <v>680</v>
      </c>
      <c r="B12" s="546">
        <v>0</v>
      </c>
      <c r="C12" s="17"/>
      <c r="D12" s="546">
        <v>0</v>
      </c>
      <c r="E12" s="21"/>
      <c r="F12" s="41">
        <f t="shared" si="0"/>
        <v>0</v>
      </c>
      <c r="G12" s="23"/>
      <c r="H12" s="546">
        <v>0</v>
      </c>
    </row>
    <row r="13" spans="1:8" ht="15">
      <c r="A13" s="562" t="s">
        <v>662</v>
      </c>
      <c r="B13" s="546">
        <v>0</v>
      </c>
      <c r="C13" s="17"/>
      <c r="D13" s="546">
        <v>0</v>
      </c>
      <c r="E13" s="21"/>
      <c r="F13" s="41">
        <f t="shared" si="0"/>
        <v>0</v>
      </c>
      <c r="G13" s="23"/>
      <c r="H13" s="546">
        <v>0</v>
      </c>
    </row>
    <row r="14" spans="1:8" ht="15">
      <c r="A14" s="562" t="s">
        <v>681</v>
      </c>
      <c r="B14" s="546">
        <v>0</v>
      </c>
      <c r="C14" s="17"/>
      <c r="D14" s="546">
        <v>0</v>
      </c>
      <c r="E14" s="21"/>
      <c r="F14" s="41">
        <f t="shared" si="0"/>
        <v>0</v>
      </c>
      <c r="G14" s="23"/>
      <c r="H14" s="546">
        <v>0</v>
      </c>
    </row>
    <row r="15" spans="1:8" ht="15">
      <c r="A15" s="562" t="s">
        <v>678</v>
      </c>
      <c r="B15" s="546">
        <v>0</v>
      </c>
      <c r="C15" s="17"/>
      <c r="D15" s="546">
        <v>0</v>
      </c>
      <c r="E15" s="21"/>
      <c r="F15" s="41">
        <f t="shared" si="0"/>
        <v>0</v>
      </c>
      <c r="G15" s="23"/>
      <c r="H15" s="546">
        <v>0</v>
      </c>
    </row>
    <row r="16" spans="1:8" ht="15">
      <c r="A16" s="563" t="s">
        <v>682</v>
      </c>
      <c r="B16" s="546">
        <v>0</v>
      </c>
      <c r="C16" s="17"/>
      <c r="D16" s="546">
        <v>0</v>
      </c>
      <c r="E16" s="21"/>
      <c r="F16" s="41">
        <f t="shared" si="0"/>
        <v>0</v>
      </c>
      <c r="G16" s="23"/>
      <c r="H16" s="546">
        <v>0</v>
      </c>
    </row>
    <row r="17" spans="1:8" ht="15">
      <c r="A17" s="562" t="s">
        <v>690</v>
      </c>
      <c r="B17" s="546">
        <v>0</v>
      </c>
      <c r="C17" s="17"/>
      <c r="D17" s="546">
        <v>0</v>
      </c>
      <c r="E17" s="21"/>
      <c r="F17" s="41">
        <f t="shared" si="0"/>
        <v>0</v>
      </c>
      <c r="G17" s="23"/>
      <c r="H17" s="546">
        <v>0</v>
      </c>
    </row>
    <row r="18" spans="1:8" ht="15">
      <c r="A18" s="563" t="s">
        <v>671</v>
      </c>
      <c r="B18" s="546">
        <v>0</v>
      </c>
      <c r="C18" s="17"/>
      <c r="D18" s="546">
        <v>0</v>
      </c>
      <c r="E18" s="21"/>
      <c r="F18" s="41">
        <f t="shared" si="0"/>
        <v>0</v>
      </c>
      <c r="G18" s="23"/>
      <c r="H18" s="546">
        <v>0</v>
      </c>
    </row>
    <row r="19" spans="1:8" ht="15.75" thickBot="1">
      <c r="A19" s="562" t="s">
        <v>683</v>
      </c>
      <c r="B19" s="547">
        <v>0</v>
      </c>
      <c r="C19" s="17"/>
      <c r="D19" s="547">
        <v>0</v>
      </c>
      <c r="E19" s="21"/>
      <c r="F19" s="548">
        <f t="shared" si="0"/>
        <v>0</v>
      </c>
      <c r="G19" s="23"/>
      <c r="H19" s="547">
        <v>0</v>
      </c>
    </row>
    <row r="20" spans="1:8" ht="15">
      <c r="A20" s="560"/>
      <c r="B20" s="17"/>
      <c r="C20" s="17"/>
      <c r="D20" s="17"/>
      <c r="E20" s="21"/>
      <c r="F20" s="22"/>
      <c r="G20" s="23"/>
      <c r="H20" s="24"/>
    </row>
    <row r="21" spans="1:8" ht="15">
      <c r="A21" s="560"/>
      <c r="B21" s="17"/>
      <c r="C21" s="17"/>
      <c r="D21" s="17"/>
      <c r="E21" s="21"/>
      <c r="F21" s="22"/>
      <c r="G21" s="23"/>
      <c r="H21" s="24"/>
    </row>
    <row r="22" spans="1:8" ht="15.75" thickBot="1">
      <c r="A22" s="555" t="s">
        <v>679</v>
      </c>
      <c r="B22" s="549">
        <f>SUM(B8:B19)</f>
        <v>0</v>
      </c>
      <c r="C22" s="17"/>
      <c r="D22" s="549">
        <f>SUM(D8:D19)</f>
        <v>0</v>
      </c>
      <c r="E22" s="21"/>
      <c r="F22" s="550">
        <f>SUM(F8:F19)</f>
        <v>0</v>
      </c>
      <c r="G22" s="23"/>
      <c r="H22" s="551">
        <f>SUM(H8:H19)</f>
        <v>0</v>
      </c>
    </row>
    <row r="23" spans="1:8" ht="13.5" thickTop="1"/>
  </sheetData>
  <pageMargins left="0.70866141732283472" right="0.70866141732283472" top="0.74803149606299213" bottom="0.74803149606299213" header="0.31496062992125984" footer="0.31496062992125984"/>
  <pageSetup paperSize="5" orientation="landscape" r:id="rId1"/>
  <headerFooter>
    <oddFooter>&amp;C39</oddFooter>
  </headerFooter>
</worksheet>
</file>

<file path=xl/worksheets/sheet3.xml><?xml version="1.0" encoding="utf-8"?>
<worksheet xmlns="http://schemas.openxmlformats.org/spreadsheetml/2006/main" xmlns:r="http://schemas.openxmlformats.org/officeDocument/2006/relationships">
  <dimension ref="A5:I33"/>
  <sheetViews>
    <sheetView workbookViewId="0">
      <selection activeCell="A5" sqref="A5"/>
    </sheetView>
  </sheetViews>
  <sheetFormatPr defaultColWidth="0" defaultRowHeight="12.75"/>
  <cols>
    <col min="1" max="9" width="9.140625" style="368" customWidth="1"/>
  </cols>
  <sheetData>
    <row r="5" spans="1:9" s="368" customFormat="1">
      <c r="A5" s="394" t="s">
        <v>596</v>
      </c>
    </row>
    <row r="6" spans="1:9" s="368" customFormat="1"/>
    <row r="7" spans="1:9" s="368" customFormat="1">
      <c r="A7" s="368" t="s">
        <v>369</v>
      </c>
    </row>
    <row r="8" spans="1:9" s="368" customFormat="1">
      <c r="A8" s="394" t="str">
        <f>+Cover!A9</f>
        <v>NAME OF MUNICIPALITY</v>
      </c>
    </row>
    <row r="9" spans="1:9" s="368" customFormat="1"/>
    <row r="10" spans="1:9" s="368" customFormat="1" ht="65.25" customHeight="1">
      <c r="A10" s="654" t="s">
        <v>756</v>
      </c>
      <c r="B10" s="656"/>
      <c r="C10" s="656"/>
      <c r="D10" s="656"/>
      <c r="E10" s="656"/>
      <c r="F10" s="656"/>
      <c r="G10" s="656"/>
      <c r="H10" s="656"/>
      <c r="I10" s="656"/>
    </row>
    <row r="11" spans="1:9" s="368" customFormat="1"/>
    <row r="12" spans="1:9" s="368" customFormat="1">
      <c r="A12" s="558" t="s">
        <v>597</v>
      </c>
    </row>
    <row r="13" spans="1:9" s="368" customFormat="1">
      <c r="A13" s="558"/>
    </row>
    <row r="14" spans="1:9" s="368" customFormat="1" ht="54.75" customHeight="1">
      <c r="A14" s="655" t="s">
        <v>659</v>
      </c>
      <c r="B14" s="656"/>
      <c r="C14" s="656"/>
      <c r="D14" s="656"/>
      <c r="E14" s="656"/>
      <c r="F14" s="656"/>
      <c r="G14" s="656"/>
      <c r="H14" s="656"/>
      <c r="I14" s="656"/>
    </row>
    <row r="15" spans="1:9" s="368" customFormat="1"/>
    <row r="16" spans="1:9" s="368" customFormat="1">
      <c r="A16" s="558" t="s">
        <v>607</v>
      </c>
    </row>
    <row r="17" spans="1:9" s="368" customFormat="1"/>
    <row r="18" spans="1:9" s="368" customFormat="1" ht="65.25" customHeight="1">
      <c r="A18" s="655" t="s">
        <v>657</v>
      </c>
      <c r="B18" s="656"/>
      <c r="C18" s="656"/>
      <c r="D18" s="656"/>
      <c r="E18" s="656"/>
      <c r="F18" s="656"/>
      <c r="G18" s="656"/>
      <c r="H18" s="656"/>
      <c r="I18" s="656"/>
    </row>
    <row r="20" spans="1:9" ht="130.5" customHeight="1">
      <c r="A20" s="654" t="s">
        <v>658</v>
      </c>
      <c r="B20" s="655"/>
      <c r="C20" s="655"/>
      <c r="D20" s="655"/>
      <c r="E20" s="655"/>
      <c r="F20" s="655"/>
      <c r="G20" s="655"/>
      <c r="H20" s="655"/>
      <c r="I20" s="655"/>
    </row>
    <row r="22" spans="1:9" ht="28.5" customHeight="1">
      <c r="A22" s="655" t="s">
        <v>608</v>
      </c>
      <c r="B22" s="655"/>
      <c r="C22" s="655"/>
      <c r="D22" s="655"/>
      <c r="E22" s="655"/>
      <c r="F22" s="655"/>
      <c r="G22" s="655"/>
      <c r="H22" s="655"/>
      <c r="I22" s="655"/>
    </row>
    <row r="24" spans="1:9">
      <c r="A24" s="558" t="s">
        <v>609</v>
      </c>
    </row>
    <row r="26" spans="1:9" ht="60" customHeight="1">
      <c r="A26" s="654" t="s">
        <v>757</v>
      </c>
      <c r="B26" s="655"/>
      <c r="C26" s="655"/>
      <c r="D26" s="655"/>
      <c r="E26" s="655"/>
      <c r="F26" s="655"/>
      <c r="G26" s="655"/>
      <c r="H26" s="655"/>
      <c r="I26" s="655"/>
    </row>
    <row r="28" spans="1:9">
      <c r="A28" s="422" t="s">
        <v>667</v>
      </c>
    </row>
    <row r="31" spans="1:9">
      <c r="A31" s="394" t="s">
        <v>711</v>
      </c>
    </row>
    <row r="32" spans="1:9">
      <c r="A32" s="422" t="s">
        <v>610</v>
      </c>
    </row>
    <row r="33" spans="1:1">
      <c r="A33" s="422" t="s">
        <v>611</v>
      </c>
    </row>
  </sheetData>
  <mergeCells count="6">
    <mergeCell ref="A26:I26"/>
    <mergeCell ref="A10:I10"/>
    <mergeCell ref="A14:I14"/>
    <mergeCell ref="A18:I18"/>
    <mergeCell ref="A20:I20"/>
    <mergeCell ref="A22:I22"/>
  </mergeCells>
  <printOptions horizontalCentered="1"/>
  <pageMargins left="0.39370078740157483" right="0.39370078740157483" top="0.78740157480314965" bottom="0.19685039370078741" header="0.31496062992125984" footer="0.31496062992125984"/>
  <pageSetup paperSize="5" orientation="portrait" r:id="rId1"/>
  <drawing r:id="rId2"/>
</worksheet>
</file>

<file path=xl/worksheets/sheet4.xml><?xml version="1.0" encoding="utf-8"?>
<worksheet xmlns="http://schemas.openxmlformats.org/spreadsheetml/2006/main" xmlns:r="http://schemas.openxmlformats.org/officeDocument/2006/relationships">
  <dimension ref="A1:I48"/>
  <sheetViews>
    <sheetView workbookViewId="0">
      <selection activeCell="I50" sqref="I50"/>
    </sheetView>
  </sheetViews>
  <sheetFormatPr defaultColWidth="0" defaultRowHeight="12.75"/>
  <cols>
    <col min="1" max="8" width="9.7109375" style="368" customWidth="1"/>
    <col min="9" max="9" width="9.140625" style="368" customWidth="1"/>
  </cols>
  <sheetData>
    <row r="1" spans="1:9" ht="23.25">
      <c r="A1" s="413" t="str">
        <f>+Cover!A9</f>
        <v>NAME OF MUNICIPALITY</v>
      </c>
    </row>
    <row r="2" spans="1:9" ht="15.75">
      <c r="A2" s="414" t="str">
        <f>+Cover!A14</f>
        <v>Consolidated Financial Statements</v>
      </c>
    </row>
    <row r="3" spans="1:9" ht="15.75">
      <c r="A3" s="414" t="str">
        <f>+Cover!A15</f>
        <v>For the Year Ended December 31, 2016</v>
      </c>
    </row>
    <row r="4" spans="1:9" ht="13.5" thickBot="1">
      <c r="A4" s="415"/>
      <c r="B4" s="415"/>
      <c r="C4" s="415"/>
      <c r="D4" s="415"/>
      <c r="E4" s="415"/>
      <c r="F4" s="415"/>
      <c r="G4" s="415"/>
      <c r="H4" s="415"/>
      <c r="I4" s="415"/>
    </row>
    <row r="5" spans="1:9" ht="13.5" thickTop="1"/>
    <row r="6" spans="1:9">
      <c r="A6" s="394" t="s">
        <v>385</v>
      </c>
      <c r="I6" s="395">
        <v>5</v>
      </c>
    </row>
    <row r="7" spans="1:9">
      <c r="I7" s="395"/>
    </row>
    <row r="8" spans="1:9">
      <c r="A8" s="394" t="s">
        <v>665</v>
      </c>
      <c r="I8" s="395">
        <v>6</v>
      </c>
    </row>
    <row r="9" spans="1:9">
      <c r="I9" s="395"/>
    </row>
    <row r="10" spans="1:9">
      <c r="A10" s="394" t="s">
        <v>386</v>
      </c>
      <c r="I10" s="395">
        <v>7</v>
      </c>
    </row>
    <row r="11" spans="1:9">
      <c r="H11" s="395"/>
    </row>
    <row r="12" spans="1:9">
      <c r="A12" s="394" t="s">
        <v>387</v>
      </c>
      <c r="H12" s="395"/>
      <c r="I12" s="395">
        <v>8</v>
      </c>
    </row>
    <row r="13" spans="1:9">
      <c r="H13" s="395"/>
    </row>
    <row r="14" spans="1:9">
      <c r="A14" s="394" t="s">
        <v>388</v>
      </c>
      <c r="H14" s="395"/>
      <c r="I14" s="395">
        <v>9</v>
      </c>
    </row>
    <row r="15" spans="1:9">
      <c r="H15" s="395"/>
    </row>
    <row r="16" spans="1:9">
      <c r="A16" s="394" t="s">
        <v>364</v>
      </c>
      <c r="H16" s="395"/>
      <c r="I16" s="395">
        <v>19</v>
      </c>
    </row>
    <row r="17" spans="1:9">
      <c r="A17" s="394"/>
      <c r="H17" s="395"/>
      <c r="I17" s="395"/>
    </row>
    <row r="18" spans="1:9">
      <c r="A18" s="394" t="s">
        <v>584</v>
      </c>
      <c r="H18" s="395"/>
      <c r="I18" s="395">
        <v>20</v>
      </c>
    </row>
    <row r="19" spans="1:9">
      <c r="A19" s="394"/>
      <c r="H19" s="395"/>
      <c r="I19" s="395"/>
    </row>
    <row r="20" spans="1:9">
      <c r="A20" s="394" t="s">
        <v>585</v>
      </c>
      <c r="H20" s="395"/>
      <c r="I20" s="395">
        <v>21</v>
      </c>
    </row>
    <row r="21" spans="1:9">
      <c r="A21" s="394"/>
      <c r="H21" s="395"/>
      <c r="I21" s="395"/>
    </row>
    <row r="22" spans="1:9">
      <c r="A22" s="394" t="s">
        <v>578</v>
      </c>
      <c r="H22" s="395"/>
      <c r="I22" s="395">
        <v>23</v>
      </c>
    </row>
    <row r="23" spans="1:9">
      <c r="H23" s="395"/>
      <c r="I23" s="395"/>
    </row>
    <row r="24" spans="1:9">
      <c r="A24" s="394" t="s">
        <v>586</v>
      </c>
      <c r="H24" s="395"/>
      <c r="I24" s="395">
        <v>25</v>
      </c>
    </row>
    <row r="25" spans="1:9">
      <c r="H25" s="395"/>
      <c r="I25" s="395"/>
    </row>
    <row r="26" spans="1:9">
      <c r="A26" s="394" t="s">
        <v>587</v>
      </c>
      <c r="H26" s="395"/>
      <c r="I26" s="395">
        <v>26</v>
      </c>
    </row>
    <row r="27" spans="1:9">
      <c r="H27" s="395"/>
      <c r="I27" s="395"/>
    </row>
    <row r="28" spans="1:9">
      <c r="A28" s="394" t="s">
        <v>588</v>
      </c>
      <c r="H28" s="395"/>
      <c r="I28" s="395">
        <v>27</v>
      </c>
    </row>
    <row r="29" spans="1:9">
      <c r="I29" s="395"/>
    </row>
    <row r="30" spans="1:9">
      <c r="A30" s="394" t="s">
        <v>590</v>
      </c>
      <c r="I30" s="395">
        <v>28</v>
      </c>
    </row>
    <row r="31" spans="1:9">
      <c r="I31" s="395"/>
    </row>
    <row r="32" spans="1:9">
      <c r="A32" s="394" t="s">
        <v>591</v>
      </c>
      <c r="B32" s="394"/>
      <c r="I32" s="395">
        <v>29</v>
      </c>
    </row>
    <row r="33" spans="1:9">
      <c r="I33" s="395"/>
    </row>
    <row r="34" spans="1:9">
      <c r="A34" s="394" t="s">
        <v>592</v>
      </c>
      <c r="B34" s="394"/>
      <c r="I34" s="395">
        <v>31</v>
      </c>
    </row>
    <row r="36" spans="1:9">
      <c r="A36" s="394" t="s">
        <v>149</v>
      </c>
      <c r="B36" s="394"/>
      <c r="I36" s="395">
        <v>32</v>
      </c>
    </row>
    <row r="37" spans="1:9">
      <c r="I37" s="395"/>
    </row>
    <row r="38" spans="1:9">
      <c r="A38" s="394" t="s">
        <v>593</v>
      </c>
      <c r="B38" s="394"/>
      <c r="I38" s="395">
        <v>33</v>
      </c>
    </row>
    <row r="39" spans="1:9">
      <c r="I39" s="395"/>
    </row>
    <row r="40" spans="1:9">
      <c r="A40" s="394" t="s">
        <v>595</v>
      </c>
      <c r="B40" s="394"/>
      <c r="I40" s="395">
        <v>34</v>
      </c>
    </row>
    <row r="42" spans="1:9">
      <c r="A42" s="394" t="s">
        <v>598</v>
      </c>
      <c r="I42" s="395">
        <v>35</v>
      </c>
    </row>
    <row r="44" spans="1:9">
      <c r="A44" s="394" t="s">
        <v>574</v>
      </c>
      <c r="I44" s="395">
        <v>37</v>
      </c>
    </row>
    <row r="46" spans="1:9">
      <c r="A46" s="394" t="s">
        <v>599</v>
      </c>
      <c r="I46" s="395">
        <v>38</v>
      </c>
    </row>
    <row r="48" spans="1:9" s="564" customFormat="1">
      <c r="A48" s="394" t="s">
        <v>670</v>
      </c>
      <c r="B48" s="368"/>
      <c r="C48" s="368"/>
      <c r="D48" s="368"/>
      <c r="E48" s="368"/>
      <c r="F48" s="368"/>
      <c r="G48" s="368"/>
      <c r="H48" s="368"/>
      <c r="I48" s="395">
        <v>39</v>
      </c>
    </row>
  </sheetData>
  <phoneticPr fontId="5"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dimension ref="A1:N322"/>
  <sheetViews>
    <sheetView zoomScaleNormal="100" workbookViewId="0"/>
  </sheetViews>
  <sheetFormatPr defaultColWidth="0" defaultRowHeight="15" customHeight="1" outlineLevelCol="1"/>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outlineLevel="1"/>
    <col min="14" max="14" width="3.7109375" style="17" hidden="1" customWidth="1"/>
    <col min="15" max="16384" width="0" style="17" hidden="1"/>
  </cols>
  <sheetData>
    <row r="1" spans="1:12" s="11" customFormat="1" ht="15" customHeight="1">
      <c r="A1" s="9" t="str">
        <f>+Cover!A9</f>
        <v>NAME OF MUNICIPALITY</v>
      </c>
      <c r="B1" s="10"/>
      <c r="C1" s="10"/>
      <c r="D1" s="10"/>
      <c r="E1" s="10"/>
      <c r="F1" s="10"/>
      <c r="G1" s="10"/>
      <c r="H1" s="10"/>
      <c r="I1" s="10"/>
      <c r="J1" s="10"/>
      <c r="K1" s="10"/>
      <c r="L1" s="10"/>
    </row>
    <row r="2" spans="1:12" s="11" customFormat="1" ht="15" customHeight="1">
      <c r="A2" s="12" t="s">
        <v>375</v>
      </c>
      <c r="B2" s="10"/>
      <c r="C2" s="10"/>
      <c r="D2" s="10"/>
      <c r="E2" s="10"/>
      <c r="F2" s="10"/>
      <c r="G2" s="10"/>
      <c r="H2" s="10"/>
      <c r="I2" s="10"/>
      <c r="J2" s="10"/>
      <c r="K2" s="10"/>
      <c r="L2" s="10"/>
    </row>
    <row r="3" spans="1:12" ht="15" customHeight="1" thickBot="1">
      <c r="A3" s="13" t="s">
        <v>758</v>
      </c>
      <c r="B3" s="14"/>
      <c r="C3" s="14"/>
      <c r="D3" s="14"/>
      <c r="E3" s="14"/>
      <c r="F3" s="14"/>
      <c r="G3" s="14"/>
      <c r="H3" s="14"/>
      <c r="I3" s="14"/>
      <c r="J3" s="15"/>
      <c r="K3" s="15"/>
      <c r="L3" s="16"/>
    </row>
    <row r="4" spans="1:12" ht="15" customHeight="1" thickTop="1">
      <c r="A4" s="18"/>
      <c r="B4" s="17"/>
      <c r="C4" s="17"/>
      <c r="D4" s="17"/>
      <c r="E4" s="17"/>
      <c r="F4" s="17"/>
      <c r="G4" s="17"/>
      <c r="H4" s="17"/>
      <c r="I4" s="17"/>
      <c r="J4" s="17"/>
      <c r="K4" s="17"/>
      <c r="L4" s="17"/>
    </row>
    <row r="5" spans="1:12" ht="15" customHeight="1">
      <c r="A5" s="18"/>
      <c r="B5" s="17"/>
      <c r="C5" s="17"/>
      <c r="D5" s="17"/>
      <c r="E5" s="17"/>
      <c r="F5" s="17"/>
      <c r="G5" s="17"/>
      <c r="H5" s="17"/>
      <c r="I5" s="17"/>
      <c r="J5" s="19" t="s">
        <v>759</v>
      </c>
      <c r="K5" s="17"/>
      <c r="L5" s="20" t="s">
        <v>716</v>
      </c>
    </row>
    <row r="6" spans="1:12" ht="7.5" customHeight="1">
      <c r="J6" s="22"/>
      <c r="K6" s="23"/>
      <c r="L6" s="24"/>
    </row>
    <row r="7" spans="1:12" ht="15" customHeight="1">
      <c r="A7" s="51" t="s">
        <v>376</v>
      </c>
      <c r="B7" s="27"/>
      <c r="C7" s="27"/>
      <c r="D7" s="27"/>
      <c r="E7" s="27"/>
      <c r="F7" s="27"/>
      <c r="G7" s="27"/>
      <c r="H7" s="27"/>
      <c r="I7" s="27"/>
      <c r="J7" s="28"/>
      <c r="K7" s="27"/>
      <c r="L7" s="27"/>
    </row>
    <row r="8" spans="1:12" ht="15" customHeight="1">
      <c r="A8" s="21" t="s">
        <v>97</v>
      </c>
      <c r="J8" s="31">
        <v>0</v>
      </c>
      <c r="K8" s="65"/>
      <c r="L8" s="148">
        <v>0</v>
      </c>
    </row>
    <row r="9" spans="1:12" ht="7.5" customHeight="1">
      <c r="A9" s="12"/>
      <c r="J9" s="66"/>
      <c r="K9" s="65"/>
      <c r="L9" s="65"/>
    </row>
    <row r="10" spans="1:12" ht="15" customHeight="1">
      <c r="A10" s="21" t="s">
        <v>98</v>
      </c>
      <c r="B10" s="17"/>
      <c r="C10" s="17"/>
      <c r="D10" s="17"/>
      <c r="E10" s="17"/>
      <c r="F10" s="17"/>
      <c r="G10" s="17"/>
      <c r="H10" s="17"/>
      <c r="I10" s="17"/>
      <c r="J10" s="32">
        <v>0</v>
      </c>
      <c r="K10" s="65">
        <v>845</v>
      </c>
      <c r="L10" s="33">
        <v>0</v>
      </c>
    </row>
    <row r="11" spans="1:12" ht="7.5" customHeight="1">
      <c r="A11" s="12"/>
      <c r="J11" s="66"/>
      <c r="K11" s="65"/>
      <c r="L11" s="65"/>
    </row>
    <row r="12" spans="1:12" ht="15" customHeight="1">
      <c r="A12" s="68" t="s">
        <v>320</v>
      </c>
      <c r="B12" s="17"/>
      <c r="C12" s="17"/>
      <c r="D12" s="17"/>
      <c r="E12" s="17"/>
      <c r="F12" s="17"/>
      <c r="G12" s="17"/>
      <c r="H12" s="17"/>
      <c r="I12" s="17"/>
      <c r="J12" s="32">
        <v>0</v>
      </c>
      <c r="K12" s="67"/>
      <c r="L12" s="33">
        <v>0</v>
      </c>
    </row>
    <row r="13" spans="1:12" ht="7.5" customHeight="1">
      <c r="A13" s="12"/>
      <c r="J13" s="66"/>
      <c r="K13" s="65"/>
      <c r="L13" s="65"/>
    </row>
    <row r="14" spans="1:12" ht="15" customHeight="1">
      <c r="A14" s="68" t="s">
        <v>378</v>
      </c>
      <c r="B14" s="17"/>
      <c r="C14" s="17"/>
      <c r="D14" s="17"/>
      <c r="E14" s="17"/>
      <c r="F14" s="17"/>
      <c r="G14" s="17"/>
      <c r="H14" s="17"/>
      <c r="I14" s="17"/>
      <c r="J14" s="32">
        <v>0</v>
      </c>
      <c r="K14" s="67"/>
      <c r="L14" s="33">
        <v>0</v>
      </c>
    </row>
    <row r="15" spans="1:12" ht="7.5" customHeight="1">
      <c r="A15" s="12"/>
      <c r="J15" s="66"/>
      <c r="K15" s="65"/>
      <c r="L15" s="65"/>
    </row>
    <row r="16" spans="1:12" ht="15" customHeight="1">
      <c r="A16" s="68" t="s">
        <v>163</v>
      </c>
      <c r="B16" s="17"/>
      <c r="C16" s="17"/>
      <c r="D16" s="17"/>
      <c r="E16" s="17"/>
      <c r="F16" s="17"/>
      <c r="G16" s="17"/>
      <c r="H16" s="17"/>
      <c r="I16" s="17"/>
      <c r="J16" s="32">
        <v>0</v>
      </c>
      <c r="K16" s="67"/>
      <c r="L16" s="33">
        <v>0</v>
      </c>
    </row>
    <row r="17" spans="1:12" ht="7.5" customHeight="1">
      <c r="A17" s="12"/>
      <c r="J17" s="66"/>
      <c r="K17" s="65"/>
      <c r="L17" s="65"/>
    </row>
    <row r="18" spans="1:12" ht="15" customHeight="1">
      <c r="A18" s="68" t="s">
        <v>321</v>
      </c>
      <c r="B18" s="17"/>
      <c r="C18" s="17"/>
      <c r="D18" s="17"/>
      <c r="E18" s="17"/>
      <c r="F18" s="17"/>
      <c r="G18" s="17"/>
      <c r="H18" s="17"/>
      <c r="I18" s="17"/>
      <c r="J18" s="32">
        <v>0</v>
      </c>
      <c r="K18" s="67"/>
      <c r="L18" s="33">
        <v>0</v>
      </c>
    </row>
    <row r="19" spans="1:12" ht="15" customHeight="1">
      <c r="A19" s="68"/>
      <c r="B19" s="17"/>
      <c r="C19" s="17"/>
      <c r="D19" s="17"/>
      <c r="E19" s="17"/>
      <c r="F19" s="17"/>
      <c r="G19" s="556" t="s">
        <v>668</v>
      </c>
      <c r="H19" s="17"/>
      <c r="I19" s="17"/>
      <c r="J19" s="32"/>
      <c r="K19" s="67"/>
      <c r="L19" s="33"/>
    </row>
    <row r="20" spans="1:12" ht="15" customHeight="1">
      <c r="A20" s="17" t="s">
        <v>281</v>
      </c>
      <c r="B20" s="17"/>
      <c r="C20" s="17"/>
      <c r="D20" s="17"/>
      <c r="E20" s="17"/>
      <c r="F20" s="17"/>
      <c r="G20" s="17"/>
      <c r="H20" s="17"/>
      <c r="I20" s="17"/>
      <c r="J20" s="36">
        <v>0</v>
      </c>
      <c r="K20" s="67"/>
      <c r="L20" s="37">
        <v>0</v>
      </c>
    </row>
    <row r="21" spans="1:12" ht="7.5" customHeight="1">
      <c r="B21" s="17"/>
      <c r="C21" s="17"/>
      <c r="D21" s="17"/>
      <c r="E21" s="17"/>
      <c r="F21" s="17"/>
      <c r="G21" s="17"/>
      <c r="H21" s="17"/>
      <c r="I21" s="17"/>
      <c r="J21" s="69"/>
      <c r="K21" s="67"/>
      <c r="L21" s="67"/>
    </row>
    <row r="22" spans="1:12" s="39" customFormat="1" ht="15" customHeight="1">
      <c r="A22" s="40"/>
      <c r="J22" s="70">
        <f>SUM(J8:J20)</f>
        <v>0</v>
      </c>
      <c r="L22" s="71">
        <f>SUM(L8:L20)</f>
        <v>0</v>
      </c>
    </row>
    <row r="23" spans="1:12" s="39" customFormat="1" ht="8.25" customHeight="1">
      <c r="A23" s="40"/>
      <c r="G23" s="556" t="s">
        <v>668</v>
      </c>
      <c r="J23" s="72"/>
      <c r="L23" s="73"/>
    </row>
    <row r="24" spans="1:12" s="39" customFormat="1" ht="15" customHeight="1">
      <c r="A24" s="74" t="s">
        <v>379</v>
      </c>
      <c r="B24" s="43"/>
      <c r="C24" s="43"/>
      <c r="D24" s="43"/>
      <c r="E24" s="43"/>
      <c r="F24" s="43"/>
      <c r="G24" s="43"/>
      <c r="H24" s="43"/>
      <c r="I24" s="43"/>
      <c r="J24" s="75"/>
      <c r="K24" s="43"/>
      <c r="L24" s="43"/>
    </row>
    <row r="25" spans="1:12" ht="15" customHeight="1">
      <c r="A25" s="21" t="s">
        <v>322</v>
      </c>
      <c r="C25" s="17"/>
      <c r="D25" s="17"/>
      <c r="E25" s="17"/>
      <c r="F25" s="17"/>
      <c r="G25" s="17"/>
      <c r="H25" s="17"/>
      <c r="I25" s="17"/>
      <c r="J25" s="76">
        <v>0</v>
      </c>
      <c r="K25" s="77"/>
      <c r="L25" s="78">
        <v>0</v>
      </c>
    </row>
    <row r="26" spans="1:12" ht="7.5" customHeight="1">
      <c r="A26" s="12"/>
      <c r="J26" s="66"/>
      <c r="K26" s="65"/>
      <c r="L26" s="65"/>
    </row>
    <row r="27" spans="1:12" ht="15" customHeight="1">
      <c r="A27" s="21" t="s">
        <v>108</v>
      </c>
      <c r="C27" s="17"/>
      <c r="D27" s="17"/>
      <c r="E27" s="17"/>
      <c r="F27" s="17"/>
      <c r="G27" s="17"/>
      <c r="H27" s="17"/>
      <c r="I27" s="17"/>
      <c r="J27" s="79">
        <v>0</v>
      </c>
      <c r="K27" s="17"/>
      <c r="L27" s="80">
        <v>0</v>
      </c>
    </row>
    <row r="28" spans="1:12" ht="7.5" customHeight="1">
      <c r="A28" s="12"/>
      <c r="J28" s="66"/>
      <c r="K28" s="65"/>
      <c r="L28" s="65"/>
    </row>
    <row r="29" spans="1:12" ht="15" customHeight="1">
      <c r="A29" s="21" t="s">
        <v>497</v>
      </c>
      <c r="C29" s="17"/>
      <c r="D29" s="17"/>
      <c r="E29" s="17"/>
      <c r="F29" s="17"/>
      <c r="G29" s="17"/>
      <c r="H29" s="17"/>
      <c r="I29" s="17"/>
      <c r="J29" s="81">
        <v>0</v>
      </c>
      <c r="K29" s="17"/>
      <c r="L29" s="82">
        <v>0</v>
      </c>
    </row>
    <row r="30" spans="1:12" ht="7.5" customHeight="1">
      <c r="A30" s="12"/>
      <c r="J30" s="66"/>
      <c r="K30" s="65"/>
      <c r="L30" s="65"/>
    </row>
    <row r="31" spans="1:12" s="432" customFormat="1" ht="15" customHeight="1">
      <c r="A31" s="433" t="s">
        <v>323</v>
      </c>
      <c r="B31" s="433"/>
      <c r="J31" s="596">
        <v>0</v>
      </c>
      <c r="L31" s="597">
        <v>0</v>
      </c>
    </row>
    <row r="32" spans="1:12" ht="7.5" customHeight="1">
      <c r="A32" s="12"/>
      <c r="J32" s="66"/>
      <c r="K32" s="65"/>
      <c r="L32" s="65"/>
    </row>
    <row r="33" spans="1:12" s="432" customFormat="1" ht="15" customHeight="1">
      <c r="A33" s="433" t="s">
        <v>708</v>
      </c>
      <c r="B33" s="433"/>
      <c r="J33" s="596">
        <v>0</v>
      </c>
      <c r="L33" s="597">
        <v>0</v>
      </c>
    </row>
    <row r="34" spans="1:12" ht="7.5" customHeight="1">
      <c r="A34" s="12"/>
      <c r="J34" s="66"/>
      <c r="K34" s="65"/>
      <c r="L34" s="65"/>
    </row>
    <row r="35" spans="1:12" ht="15" customHeight="1">
      <c r="A35" s="21" t="s">
        <v>709</v>
      </c>
      <c r="C35" s="17"/>
      <c r="D35" s="17"/>
      <c r="E35" s="17"/>
      <c r="F35" s="17"/>
      <c r="G35" s="17"/>
      <c r="H35" s="17"/>
      <c r="I35" s="17"/>
      <c r="J35" s="81">
        <v>0</v>
      </c>
      <c r="K35" s="17"/>
      <c r="L35" s="82">
        <v>0</v>
      </c>
    </row>
    <row r="36" spans="1:12" ht="7.5" customHeight="1">
      <c r="A36" s="12"/>
      <c r="J36" s="66"/>
      <c r="K36" s="65"/>
      <c r="L36" s="65"/>
    </row>
    <row r="37" spans="1:12" ht="15" customHeight="1">
      <c r="A37" s="17" t="s">
        <v>710</v>
      </c>
      <c r="C37" s="17"/>
      <c r="D37" s="17"/>
      <c r="E37" s="17"/>
      <c r="F37" s="17"/>
      <c r="G37" s="17"/>
      <c r="H37" s="17"/>
      <c r="I37" s="17"/>
      <c r="J37" s="79">
        <v>0</v>
      </c>
      <c r="K37" s="17"/>
      <c r="L37" s="80">
        <v>0</v>
      </c>
    </row>
    <row r="38" spans="1:12" ht="7.5" customHeight="1">
      <c r="A38" s="12"/>
      <c r="J38" s="66"/>
      <c r="K38" s="65"/>
      <c r="L38" s="65"/>
    </row>
    <row r="39" spans="1:12" ht="15" customHeight="1">
      <c r="A39" s="17" t="s">
        <v>313</v>
      </c>
      <c r="C39" s="17"/>
      <c r="D39" s="17"/>
      <c r="E39" s="17"/>
      <c r="F39" s="17"/>
      <c r="G39" s="17"/>
      <c r="H39" s="17"/>
      <c r="I39" s="17"/>
      <c r="J39" s="46">
        <v>0</v>
      </c>
      <c r="K39" s="17"/>
      <c r="L39" s="47">
        <v>0</v>
      </c>
    </row>
    <row r="40" spans="1:12" ht="7.5" customHeight="1">
      <c r="C40" s="17"/>
      <c r="D40" s="17"/>
      <c r="E40" s="17"/>
      <c r="F40" s="17"/>
      <c r="G40" s="17"/>
      <c r="H40" s="17"/>
      <c r="I40" s="17"/>
      <c r="J40" s="48"/>
      <c r="K40" s="17"/>
      <c r="L40" s="83"/>
    </row>
    <row r="41" spans="1:12" ht="15" customHeight="1">
      <c r="C41" s="17"/>
      <c r="D41" s="17"/>
      <c r="E41" s="17"/>
      <c r="F41" s="17"/>
      <c r="G41" s="17"/>
      <c r="H41" s="17"/>
      <c r="I41" s="17"/>
      <c r="J41" s="46">
        <f>SUM(J25:J39)</f>
        <v>0</v>
      </c>
      <c r="K41" s="35"/>
      <c r="L41" s="47">
        <f>SUM(L25:L39)</f>
        <v>0</v>
      </c>
    </row>
    <row r="42" spans="1:12" ht="7.5" customHeight="1">
      <c r="C42" s="17"/>
      <c r="D42" s="17"/>
      <c r="E42" s="17"/>
      <c r="F42" s="17"/>
      <c r="G42" s="17"/>
      <c r="H42" s="17"/>
      <c r="I42" s="17"/>
      <c r="J42" s="34"/>
      <c r="K42" s="17"/>
      <c r="L42" s="84"/>
    </row>
    <row r="43" spans="1:12" ht="15" customHeight="1">
      <c r="A43" s="12" t="s">
        <v>380</v>
      </c>
      <c r="C43" s="17"/>
      <c r="D43" s="17"/>
      <c r="E43" s="17"/>
      <c r="F43" s="17"/>
      <c r="G43" s="17"/>
      <c r="H43" s="17"/>
      <c r="I43" s="17"/>
      <c r="J43" s="85">
        <f>+J22-J41</f>
        <v>0</v>
      </c>
      <c r="K43" s="17"/>
      <c r="L43" s="86">
        <f>+L22-L41</f>
        <v>0</v>
      </c>
    </row>
    <row r="44" spans="1:12" ht="15" customHeight="1">
      <c r="C44" s="17"/>
      <c r="D44" s="17"/>
      <c r="E44" s="17"/>
      <c r="F44" s="17"/>
      <c r="G44" s="17"/>
      <c r="H44" s="17"/>
      <c r="I44" s="17"/>
      <c r="J44" s="87"/>
      <c r="K44" s="17"/>
      <c r="L44" s="84"/>
    </row>
    <row r="45" spans="1:12" ht="15" customHeight="1">
      <c r="A45" s="51" t="s">
        <v>381</v>
      </c>
      <c r="B45" s="27"/>
      <c r="C45" s="27"/>
      <c r="D45" s="27"/>
      <c r="E45" s="27"/>
      <c r="F45" s="27"/>
      <c r="G45" s="27"/>
      <c r="H45" s="27"/>
      <c r="I45" s="27"/>
      <c r="J45" s="88"/>
      <c r="K45" s="89"/>
      <c r="L45" s="88"/>
    </row>
    <row r="46" spans="1:12" ht="15" customHeight="1">
      <c r="A46" s="21" t="s">
        <v>382</v>
      </c>
      <c r="J46" s="90">
        <v>0</v>
      </c>
      <c r="K46" s="35"/>
      <c r="L46" s="91">
        <v>0</v>
      </c>
    </row>
    <row r="47" spans="1:12" ht="7.5" customHeight="1">
      <c r="A47" s="12"/>
      <c r="J47" s="66"/>
      <c r="K47" s="65"/>
      <c r="L47" s="65"/>
    </row>
    <row r="48" spans="1:12" ht="15" customHeight="1">
      <c r="A48" s="21" t="s">
        <v>583</v>
      </c>
      <c r="J48" s="49">
        <v>0</v>
      </c>
      <c r="K48" s="35"/>
      <c r="L48" s="50">
        <v>0</v>
      </c>
    </row>
    <row r="49" spans="1:12" ht="7.5" customHeight="1">
      <c r="A49" s="12"/>
      <c r="J49" s="66"/>
      <c r="K49" s="65"/>
      <c r="L49" s="65"/>
    </row>
    <row r="50" spans="1:12" ht="15" customHeight="1">
      <c r="A50" s="17" t="s">
        <v>383</v>
      </c>
      <c r="B50" s="17"/>
      <c r="C50" s="17"/>
      <c r="D50" s="17"/>
      <c r="E50" s="17"/>
      <c r="F50" s="17"/>
      <c r="G50" s="17"/>
      <c r="H50" s="17"/>
      <c r="I50" s="17"/>
      <c r="J50" s="54">
        <v>0</v>
      </c>
      <c r="K50" s="35"/>
      <c r="L50" s="55">
        <v>0</v>
      </c>
    </row>
    <row r="51" spans="1:12" ht="7.5" customHeight="1">
      <c r="A51" s="17"/>
      <c r="B51" s="17"/>
      <c r="C51" s="17"/>
      <c r="D51" s="17"/>
      <c r="E51" s="17"/>
      <c r="F51" s="17"/>
      <c r="G51" s="17"/>
      <c r="H51" s="17"/>
      <c r="I51" s="17"/>
      <c r="J51" s="34"/>
      <c r="K51" s="35"/>
      <c r="L51" s="35"/>
    </row>
    <row r="52" spans="1:12" ht="15" customHeight="1">
      <c r="A52" s="53"/>
      <c r="B52" s="17"/>
      <c r="C52" s="17"/>
      <c r="D52" s="17"/>
      <c r="E52" s="17"/>
      <c r="F52" s="17"/>
      <c r="G52" s="17"/>
      <c r="H52" s="17"/>
      <c r="I52" s="17"/>
      <c r="J52" s="92">
        <f>SUM(J46:J50)</f>
        <v>0</v>
      </c>
      <c r="K52" s="35"/>
      <c r="L52" s="93">
        <f>SUM(L46:L50)</f>
        <v>0</v>
      </c>
    </row>
    <row r="53" spans="1:12" ht="7.5" customHeight="1">
      <c r="A53" s="53"/>
      <c r="B53" s="17"/>
      <c r="C53" s="17"/>
      <c r="D53" s="17"/>
      <c r="E53" s="17"/>
      <c r="F53" s="17"/>
      <c r="G53" s="17"/>
      <c r="H53" s="17"/>
      <c r="I53" s="17"/>
      <c r="J53" s="34"/>
      <c r="K53" s="35"/>
      <c r="L53" s="35"/>
    </row>
    <row r="54" spans="1:12" s="566" customFormat="1" ht="15" customHeight="1" thickBot="1">
      <c r="A54" s="565" t="s">
        <v>706</v>
      </c>
      <c r="J54" s="567">
        <f>+J43+J52</f>
        <v>0</v>
      </c>
      <c r="K54" s="568"/>
      <c r="L54" s="569">
        <f>+L43+L52</f>
        <v>0</v>
      </c>
    </row>
    <row r="55" spans="1:12" ht="15" customHeight="1" thickTop="1">
      <c r="A55" s="12"/>
      <c r="J55" s="52"/>
      <c r="K55" s="17"/>
      <c r="L55" s="52"/>
    </row>
    <row r="56" spans="1:12" ht="7.5" customHeight="1">
      <c r="A56" s="12"/>
      <c r="J56" s="66"/>
      <c r="K56" s="65"/>
      <c r="L56" s="65"/>
    </row>
    <row r="57" spans="1:12" ht="15" customHeight="1">
      <c r="A57" s="12"/>
      <c r="B57" s="545"/>
      <c r="J57" s="81"/>
      <c r="K57" s="17"/>
      <c r="L57" s="82"/>
    </row>
    <row r="58" spans="1:12" ht="15" customHeight="1">
      <c r="A58" s="12" t="s">
        <v>707</v>
      </c>
      <c r="J58" s="61"/>
      <c r="L58" s="62"/>
    </row>
    <row r="59" spans="1:12" ht="15" customHeight="1">
      <c r="I59" s="63"/>
      <c r="J59" s="61"/>
      <c r="L59" s="62"/>
    </row>
    <row r="60" spans="1:12" ht="15" customHeight="1">
      <c r="A60" s="21" t="s">
        <v>361</v>
      </c>
      <c r="J60" s="61"/>
      <c r="L60" s="62"/>
    </row>
    <row r="61" spans="1:12" ht="15" customHeight="1">
      <c r="J61" s="61"/>
      <c r="L61" s="62"/>
    </row>
    <row r="62" spans="1:12" ht="15" customHeight="1">
      <c r="A62" s="296"/>
      <c r="B62" s="296"/>
      <c r="C62" s="296"/>
      <c r="D62" s="296"/>
      <c r="E62" s="296"/>
      <c r="F62" s="296"/>
      <c r="G62" s="296"/>
      <c r="I62" s="296"/>
      <c r="J62" s="297"/>
      <c r="K62" s="296"/>
      <c r="L62" s="298"/>
    </row>
    <row r="63" spans="1:12" ht="15" customHeight="1">
      <c r="J63" s="62"/>
      <c r="L63" s="62"/>
    </row>
    <row r="64" spans="1:12" ht="15" customHeight="1">
      <c r="A64" s="21" t="s">
        <v>760</v>
      </c>
      <c r="I64" s="21" t="s">
        <v>666</v>
      </c>
      <c r="J64" s="62"/>
      <c r="L64" s="62"/>
    </row>
    <row r="67" spans="1:12" ht="15" customHeight="1">
      <c r="A67" s="586" t="s">
        <v>700</v>
      </c>
    </row>
    <row r="68" spans="1:12" ht="15" customHeight="1">
      <c r="J68" s="62"/>
      <c r="L68" s="62"/>
    </row>
    <row r="69" spans="1:12" ht="15" customHeight="1">
      <c r="J69" s="62"/>
      <c r="L69" s="62"/>
    </row>
    <row r="70" spans="1:12" ht="15" customHeight="1">
      <c r="J70" s="62"/>
      <c r="L70" s="62"/>
    </row>
    <row r="71" spans="1:12" ht="15" customHeight="1">
      <c r="J71" s="62"/>
      <c r="L71" s="62"/>
    </row>
    <row r="72" spans="1:12" ht="15" customHeight="1">
      <c r="J72" s="62"/>
      <c r="L72" s="62"/>
    </row>
    <row r="73" spans="1:12" ht="15" customHeight="1">
      <c r="J73" s="62"/>
      <c r="L73" s="62"/>
    </row>
    <row r="74" spans="1:12" ht="15" customHeight="1">
      <c r="L74" s="62"/>
    </row>
    <row r="75" spans="1:12" ht="15" customHeight="1">
      <c r="L75" s="62"/>
    </row>
    <row r="76" spans="1:12" ht="15" customHeight="1">
      <c r="L76" s="62"/>
    </row>
    <row r="77" spans="1:12" ht="15" customHeight="1">
      <c r="L77" s="62"/>
    </row>
    <row r="78" spans="1:12" ht="15" customHeight="1">
      <c r="L78" s="62"/>
    </row>
    <row r="79" spans="1:12" ht="15" customHeight="1">
      <c r="L79" s="62"/>
    </row>
    <row r="274" ht="14.25"/>
    <row r="275" ht="14.25"/>
    <row r="276" ht="14.25"/>
    <row r="277" ht="14.25"/>
    <row r="278" ht="14.25"/>
    <row r="279" ht="14.25"/>
    <row r="280" ht="14.25"/>
    <row r="281" ht="14.25"/>
    <row r="282" ht="14.25"/>
    <row r="283" ht="14.25"/>
    <row r="284" ht="14.25"/>
    <row r="285" ht="14.25"/>
    <row r="286" ht="14.25"/>
    <row r="287" ht="14.25"/>
    <row r="288"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sheetData>
  <phoneticPr fontId="5"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dimension ref="A1:IV120"/>
  <sheetViews>
    <sheetView workbookViewId="0"/>
  </sheetViews>
  <sheetFormatPr defaultColWidth="0" defaultRowHeight="15" customHeight="1"/>
  <cols>
    <col min="1" max="5" width="2.28515625" style="423" customWidth="1"/>
    <col min="6" max="6" width="4.42578125" style="423" customWidth="1"/>
    <col min="7" max="7" width="23.42578125" style="423" customWidth="1"/>
    <col min="8" max="8" width="13.7109375" style="423" customWidth="1"/>
    <col min="9" max="9" width="2.7109375" style="423" customWidth="1"/>
    <col min="10" max="10" width="13.7109375" style="423" customWidth="1"/>
    <col min="11" max="11" width="2.85546875" style="423" customWidth="1"/>
    <col min="12" max="12" width="14.42578125" style="423" customWidth="1"/>
    <col min="13" max="16384" width="9.140625" style="406" hidden="1"/>
  </cols>
  <sheetData>
    <row r="1" spans="1:12" s="509" customFormat="1" ht="15" customHeight="1">
      <c r="A1" s="346" t="str">
        <f>+Cover!A9</f>
        <v>NAME OF MUNICIPALITY</v>
      </c>
      <c r="B1" s="392"/>
      <c r="C1" s="392"/>
      <c r="D1" s="392"/>
      <c r="E1" s="392"/>
      <c r="F1" s="392"/>
      <c r="G1" s="392"/>
      <c r="H1" s="392"/>
      <c r="I1" s="392"/>
      <c r="J1" s="392"/>
      <c r="K1" s="392"/>
      <c r="L1" s="508"/>
    </row>
    <row r="2" spans="1:12" s="510" customFormat="1" ht="15" customHeight="1">
      <c r="A2" s="552" t="s">
        <v>663</v>
      </c>
      <c r="B2" s="371"/>
      <c r="C2" s="371"/>
      <c r="D2" s="371"/>
      <c r="E2" s="371"/>
      <c r="F2" s="371"/>
      <c r="G2" s="371"/>
      <c r="H2" s="371"/>
      <c r="I2" s="371"/>
      <c r="J2" s="371"/>
      <c r="K2" s="371"/>
      <c r="L2" s="553"/>
    </row>
    <row r="3" spans="1:12" ht="14.1" customHeight="1" thickBot="1">
      <c r="A3" s="416" t="str">
        <f>+Cover!A15</f>
        <v>For the Year Ended December 31, 2016</v>
      </c>
      <c r="B3" s="417"/>
      <c r="C3" s="417"/>
      <c r="D3" s="417"/>
      <c r="E3" s="417"/>
      <c r="F3" s="417"/>
      <c r="G3" s="417"/>
      <c r="H3" s="417"/>
      <c r="I3" s="417"/>
      <c r="J3" s="417"/>
      <c r="K3" s="511"/>
      <c r="L3" s="511"/>
    </row>
    <row r="4" spans="1:12" ht="14.1" customHeight="1" thickTop="1">
      <c r="A4" s="418"/>
      <c r="B4" s="406"/>
      <c r="C4" s="406"/>
      <c r="D4" s="406"/>
      <c r="E4" s="406"/>
      <c r="F4" s="406"/>
      <c r="G4" s="406"/>
      <c r="H4" s="406"/>
      <c r="I4" s="406"/>
      <c r="J4" s="512"/>
      <c r="K4" s="513"/>
      <c r="L4" s="513"/>
    </row>
    <row r="5" spans="1:12" ht="14.1" customHeight="1">
      <c r="H5" s="514" t="s">
        <v>759</v>
      </c>
      <c r="J5" s="514" t="s">
        <v>759</v>
      </c>
      <c r="L5" s="515" t="s">
        <v>716</v>
      </c>
    </row>
    <row r="6" spans="1:12" ht="14.1" customHeight="1">
      <c r="H6" s="516" t="s">
        <v>390</v>
      </c>
      <c r="I6" s="406"/>
      <c r="J6" s="516" t="s">
        <v>391</v>
      </c>
      <c r="K6" s="517"/>
      <c r="L6" s="518" t="s">
        <v>392</v>
      </c>
    </row>
    <row r="7" spans="1:12" ht="14.1" customHeight="1">
      <c r="H7" s="519" t="s">
        <v>712</v>
      </c>
      <c r="K7" s="519"/>
      <c r="L7" s="406"/>
    </row>
    <row r="8" spans="1:12" ht="14.1" customHeight="1">
      <c r="J8" s="519"/>
      <c r="K8" s="519"/>
    </row>
    <row r="9" spans="1:12" ht="14.1" customHeight="1">
      <c r="A9" s="424" t="s">
        <v>371</v>
      </c>
      <c r="C9" s="406"/>
      <c r="D9" s="406"/>
      <c r="E9" s="406"/>
      <c r="F9" s="406"/>
      <c r="G9" s="406"/>
      <c r="H9" s="406"/>
      <c r="I9" s="406"/>
      <c r="J9" s="520"/>
      <c r="K9" s="520"/>
      <c r="L9" s="406"/>
    </row>
    <row r="10" spans="1:12" ht="14.1" customHeight="1">
      <c r="A10" s="423" t="s">
        <v>490</v>
      </c>
      <c r="B10" s="406"/>
      <c r="C10" s="406"/>
      <c r="D10" s="406"/>
      <c r="E10" s="406"/>
      <c r="F10" s="406"/>
      <c r="G10" s="406"/>
      <c r="H10" s="521">
        <v>0</v>
      </c>
      <c r="I10" s="351"/>
      <c r="J10" s="521">
        <v>0</v>
      </c>
      <c r="K10" s="348"/>
      <c r="L10" s="522">
        <v>0</v>
      </c>
    </row>
    <row r="11" spans="1:12" ht="14.1" customHeight="1">
      <c r="A11" s="423" t="s">
        <v>103</v>
      </c>
      <c r="B11" s="406"/>
      <c r="C11" s="406"/>
      <c r="D11" s="406"/>
      <c r="E11" s="406"/>
      <c r="F11" s="406"/>
      <c r="G11" s="406"/>
      <c r="H11" s="350">
        <v>0</v>
      </c>
      <c r="I11" s="351"/>
      <c r="J11" s="350">
        <v>0</v>
      </c>
      <c r="K11" s="348"/>
      <c r="L11" s="351">
        <v>0</v>
      </c>
    </row>
    <row r="12" spans="1:12" ht="14.1" customHeight="1">
      <c r="A12" s="423" t="s">
        <v>394</v>
      </c>
      <c r="B12" s="406"/>
      <c r="C12" s="406"/>
      <c r="D12" s="406"/>
      <c r="E12" s="406"/>
      <c r="F12" s="406"/>
      <c r="G12" s="406"/>
      <c r="H12" s="361">
        <v>0</v>
      </c>
      <c r="I12" s="351"/>
      <c r="J12" s="361">
        <v>0</v>
      </c>
      <c r="K12" s="348"/>
      <c r="L12" s="362">
        <v>0</v>
      </c>
    </row>
    <row r="13" spans="1:12" ht="14.1" customHeight="1">
      <c r="A13" s="423" t="s">
        <v>285</v>
      </c>
      <c r="B13" s="406"/>
      <c r="C13" s="406"/>
      <c r="D13" s="406"/>
      <c r="E13" s="406"/>
      <c r="F13" s="406"/>
      <c r="G13" s="406"/>
      <c r="H13" s="353">
        <v>0</v>
      </c>
      <c r="I13" s="356"/>
      <c r="J13" s="353">
        <v>0</v>
      </c>
      <c r="K13" s="348"/>
      <c r="L13" s="523">
        <v>0</v>
      </c>
    </row>
    <row r="14" spans="1:12" ht="14.1" customHeight="1">
      <c r="A14" s="423" t="s">
        <v>395</v>
      </c>
      <c r="B14" s="406"/>
      <c r="C14" s="406"/>
      <c r="D14" s="406"/>
      <c r="E14" s="406"/>
      <c r="F14" s="406"/>
      <c r="G14" s="406"/>
      <c r="H14" s="353">
        <v>0</v>
      </c>
      <c r="I14" s="356"/>
      <c r="J14" s="353">
        <v>0</v>
      </c>
      <c r="K14" s="348"/>
      <c r="L14" s="523">
        <v>0</v>
      </c>
    </row>
    <row r="15" spans="1:12" ht="14.1" customHeight="1">
      <c r="A15" s="423" t="s">
        <v>286</v>
      </c>
      <c r="B15" s="406"/>
      <c r="C15" s="406"/>
      <c r="D15" s="406"/>
      <c r="E15" s="406"/>
      <c r="F15" s="406"/>
      <c r="G15" s="406"/>
      <c r="H15" s="353">
        <v>0</v>
      </c>
      <c r="I15" s="356"/>
      <c r="J15" s="353">
        <v>0</v>
      </c>
      <c r="K15" s="348"/>
      <c r="L15" s="523">
        <v>0</v>
      </c>
    </row>
    <row r="16" spans="1:12" ht="14.1" customHeight="1">
      <c r="A16" s="423" t="s">
        <v>393</v>
      </c>
      <c r="B16" s="406"/>
      <c r="C16" s="406"/>
      <c r="D16" s="406"/>
      <c r="E16" s="406"/>
      <c r="F16" s="406"/>
      <c r="G16" s="406"/>
      <c r="H16" s="353">
        <v>0</v>
      </c>
      <c r="I16" s="356"/>
      <c r="J16" s="353">
        <v>0</v>
      </c>
      <c r="K16" s="356"/>
      <c r="L16" s="523">
        <v>0</v>
      </c>
    </row>
    <row r="17" spans="1:12" ht="14.1" customHeight="1">
      <c r="A17" s="423" t="s">
        <v>283</v>
      </c>
      <c r="B17" s="406"/>
      <c r="C17" s="406"/>
      <c r="D17" s="406"/>
      <c r="E17" s="406"/>
      <c r="F17" s="406"/>
      <c r="G17" s="406"/>
      <c r="H17" s="353">
        <v>0</v>
      </c>
      <c r="I17" s="356"/>
      <c r="J17" s="353">
        <v>0</v>
      </c>
      <c r="K17" s="348"/>
      <c r="L17" s="523">
        <v>0</v>
      </c>
    </row>
    <row r="18" spans="1:12" ht="14.1" customHeight="1">
      <c r="A18" s="423" t="s">
        <v>284</v>
      </c>
      <c r="B18" s="406"/>
      <c r="C18" s="406"/>
      <c r="D18" s="406"/>
      <c r="E18" s="406"/>
      <c r="F18" s="406"/>
      <c r="G18" s="406"/>
      <c r="H18" s="352">
        <v>0</v>
      </c>
      <c r="I18" s="356"/>
      <c r="J18" s="352">
        <v>0</v>
      </c>
      <c r="K18" s="348"/>
      <c r="L18" s="354">
        <v>0</v>
      </c>
    </row>
    <row r="19" spans="1:12" ht="14.1" customHeight="1">
      <c r="B19" s="406"/>
      <c r="C19" s="406"/>
      <c r="D19" s="406"/>
      <c r="E19" s="406"/>
      <c r="F19" s="406"/>
      <c r="G19" s="406"/>
      <c r="H19" s="353"/>
      <c r="I19" s="356"/>
      <c r="J19" s="353"/>
      <c r="K19" s="524"/>
      <c r="L19" s="523"/>
    </row>
    <row r="20" spans="1:12" ht="14.1" customHeight="1">
      <c r="A20" s="406" t="s">
        <v>288</v>
      </c>
      <c r="B20" s="406"/>
      <c r="C20" s="406"/>
      <c r="D20" s="406"/>
      <c r="E20" s="406"/>
      <c r="F20" s="406"/>
      <c r="G20" s="406"/>
      <c r="H20" s="352">
        <f>SUM(H10:H18)</f>
        <v>0</v>
      </c>
      <c r="I20" s="356"/>
      <c r="J20" s="352">
        <f>SUM(J10:J18)</f>
        <v>0</v>
      </c>
      <c r="K20" s="353"/>
      <c r="L20" s="354">
        <f>SUM(L10:L18)</f>
        <v>0</v>
      </c>
    </row>
    <row r="21" spans="1:12" ht="14.1" customHeight="1">
      <c r="C21" s="406"/>
      <c r="D21" s="406"/>
      <c r="E21" s="406"/>
      <c r="F21" s="406"/>
      <c r="G21" s="406"/>
      <c r="H21" s="525"/>
      <c r="I21" s="526"/>
      <c r="J21" s="525"/>
      <c r="K21" s="525"/>
      <c r="L21" s="527"/>
    </row>
    <row r="22" spans="1:12" ht="14.1" customHeight="1">
      <c r="A22" s="424" t="s">
        <v>373</v>
      </c>
      <c r="C22" s="406"/>
      <c r="D22" s="406"/>
      <c r="E22" s="406"/>
      <c r="F22" s="406"/>
      <c r="G22" s="406"/>
      <c r="H22" s="525"/>
      <c r="I22" s="526"/>
      <c r="J22" s="525"/>
      <c r="K22" s="525"/>
      <c r="L22" s="527"/>
    </row>
    <row r="23" spans="1:12" ht="14.1" customHeight="1">
      <c r="A23" s="423" t="s">
        <v>397</v>
      </c>
      <c r="B23" s="406"/>
      <c r="C23" s="406"/>
      <c r="D23" s="406"/>
      <c r="E23" s="406"/>
      <c r="F23" s="406"/>
      <c r="G23" s="406"/>
      <c r="H23" s="355">
        <v>0</v>
      </c>
      <c r="I23" s="356"/>
      <c r="J23" s="355">
        <v>0</v>
      </c>
      <c r="K23" s="355"/>
      <c r="L23" s="356">
        <v>0</v>
      </c>
    </row>
    <row r="24" spans="1:12" ht="14.1" customHeight="1">
      <c r="A24" s="423" t="s">
        <v>398</v>
      </c>
      <c r="B24" s="406"/>
      <c r="C24" s="406"/>
      <c r="D24" s="406"/>
      <c r="E24" s="406"/>
      <c r="F24" s="406"/>
      <c r="G24" s="406"/>
      <c r="H24" s="355">
        <v>0</v>
      </c>
      <c r="I24" s="356"/>
      <c r="J24" s="355">
        <v>0</v>
      </c>
      <c r="K24" s="355"/>
      <c r="L24" s="356">
        <v>0</v>
      </c>
    </row>
    <row r="25" spans="1:12" ht="14.1" customHeight="1">
      <c r="A25" s="423" t="s">
        <v>399</v>
      </c>
      <c r="B25" s="406"/>
      <c r="C25" s="406"/>
      <c r="D25" s="406"/>
      <c r="E25" s="406"/>
      <c r="F25" s="406"/>
      <c r="G25" s="406"/>
      <c r="H25" s="355">
        <v>0</v>
      </c>
      <c r="I25" s="356"/>
      <c r="J25" s="355">
        <v>0</v>
      </c>
      <c r="K25" s="355"/>
      <c r="L25" s="356">
        <v>0</v>
      </c>
    </row>
    <row r="26" spans="1:12" ht="14.1" customHeight="1">
      <c r="A26" s="423" t="s">
        <v>400</v>
      </c>
      <c r="B26" s="406"/>
      <c r="C26" s="406"/>
      <c r="D26" s="406"/>
      <c r="E26" s="406"/>
      <c r="F26" s="406"/>
      <c r="G26" s="406"/>
      <c r="H26" s="355">
        <v>0</v>
      </c>
      <c r="I26" s="356"/>
      <c r="J26" s="355">
        <v>0</v>
      </c>
      <c r="K26" s="355"/>
      <c r="L26" s="356">
        <v>0</v>
      </c>
    </row>
    <row r="27" spans="1:12" ht="14.1" customHeight="1">
      <c r="A27" s="528" t="s">
        <v>401</v>
      </c>
      <c r="B27" s="406"/>
      <c r="C27" s="406"/>
      <c r="D27" s="406"/>
      <c r="E27" s="406"/>
      <c r="F27" s="406"/>
      <c r="G27" s="406"/>
      <c r="H27" s="355">
        <v>0</v>
      </c>
      <c r="I27" s="356"/>
      <c r="J27" s="355">
        <v>0</v>
      </c>
      <c r="K27" s="355"/>
      <c r="L27" s="356">
        <v>0</v>
      </c>
    </row>
    <row r="28" spans="1:12" ht="14.1" customHeight="1">
      <c r="A28" s="406" t="s">
        <v>347</v>
      </c>
      <c r="B28" s="406"/>
      <c r="C28" s="406"/>
      <c r="D28" s="406"/>
      <c r="E28" s="406"/>
      <c r="F28" s="406"/>
      <c r="G28" s="406"/>
      <c r="H28" s="355">
        <v>0</v>
      </c>
      <c r="I28" s="356"/>
      <c r="J28" s="355">
        <v>0</v>
      </c>
      <c r="K28" s="355"/>
      <c r="L28" s="356">
        <v>0</v>
      </c>
    </row>
    <row r="29" spans="1:12" ht="14.1" customHeight="1">
      <c r="A29" s="423" t="s">
        <v>348</v>
      </c>
      <c r="B29" s="406"/>
      <c r="C29" s="406"/>
      <c r="D29" s="406"/>
      <c r="E29" s="406"/>
      <c r="F29" s="406"/>
      <c r="G29" s="406"/>
      <c r="H29" s="355"/>
      <c r="I29" s="356"/>
      <c r="J29" s="355"/>
      <c r="K29" s="355"/>
      <c r="L29" s="356"/>
    </row>
    <row r="30" spans="1:12" ht="14.1" customHeight="1">
      <c r="A30" s="406"/>
      <c r="B30" s="406" t="s">
        <v>349</v>
      </c>
      <c r="C30" s="406"/>
      <c r="D30" s="406"/>
      <c r="E30" s="406"/>
      <c r="F30" s="406"/>
      <c r="G30" s="406"/>
      <c r="H30" s="355">
        <v>0</v>
      </c>
      <c r="I30" s="356"/>
      <c r="J30" s="355">
        <v>0</v>
      </c>
      <c r="K30" s="355"/>
      <c r="L30" s="356">
        <v>0</v>
      </c>
    </row>
    <row r="31" spans="1:12" ht="14.1" customHeight="1">
      <c r="A31" s="423" t="s">
        <v>404</v>
      </c>
      <c r="B31" s="406"/>
      <c r="C31" s="406"/>
      <c r="D31" s="406"/>
      <c r="E31" s="406"/>
      <c r="F31" s="406"/>
      <c r="G31" s="406"/>
      <c r="H31" s="355">
        <v>0</v>
      </c>
      <c r="I31" s="356"/>
      <c r="J31" s="355">
        <v>0</v>
      </c>
      <c r="K31" s="355"/>
      <c r="L31" s="356">
        <v>0</v>
      </c>
    </row>
    <row r="32" spans="1:12" ht="14.1" customHeight="1">
      <c r="A32" s="423" t="s">
        <v>405</v>
      </c>
      <c r="B32" s="406"/>
      <c r="C32" s="406"/>
      <c r="D32" s="406"/>
      <c r="E32" s="406"/>
      <c r="F32" s="406"/>
      <c r="G32" s="406"/>
      <c r="H32" s="357">
        <v>0</v>
      </c>
      <c r="I32" s="356"/>
      <c r="J32" s="357">
        <v>0</v>
      </c>
      <c r="K32" s="355"/>
      <c r="L32" s="358">
        <v>0</v>
      </c>
    </row>
    <row r="33" spans="1:256" ht="14.1" customHeight="1">
      <c r="A33" s="406"/>
      <c r="B33" s="406"/>
      <c r="C33" s="406"/>
      <c r="D33" s="406"/>
      <c r="E33" s="412"/>
      <c r="F33" s="406"/>
      <c r="G33" s="406"/>
      <c r="H33" s="525"/>
      <c r="I33" s="526"/>
      <c r="J33" s="525"/>
      <c r="K33" s="525"/>
      <c r="L33" s="356"/>
    </row>
    <row r="34" spans="1:256" ht="14.1" customHeight="1">
      <c r="A34" s="406" t="s">
        <v>289</v>
      </c>
      <c r="B34" s="406"/>
      <c r="C34" s="406"/>
      <c r="D34" s="406"/>
      <c r="E34" s="406"/>
      <c r="F34" s="406"/>
      <c r="G34" s="406"/>
      <c r="H34" s="357">
        <f>SUM(H23:H32)</f>
        <v>0</v>
      </c>
      <c r="I34" s="526"/>
      <c r="J34" s="357">
        <f>SUM(J23:J32)</f>
        <v>0</v>
      </c>
      <c r="K34" s="525"/>
      <c r="L34" s="358">
        <f>SUM(L23:L32)</f>
        <v>0</v>
      </c>
    </row>
    <row r="35" spans="1:256" s="529" customFormat="1" ht="14.1" customHeight="1">
      <c r="A35" s="406"/>
      <c r="B35" s="406"/>
      <c r="C35" s="406"/>
      <c r="D35" s="406"/>
      <c r="E35" s="406"/>
      <c r="F35" s="406"/>
      <c r="G35" s="406"/>
      <c r="H35" s="525"/>
      <c r="I35" s="526"/>
      <c r="J35" s="525"/>
      <c r="K35" s="525"/>
      <c r="L35" s="527"/>
      <c r="DB35" s="406"/>
      <c r="DC35" s="406"/>
      <c r="DD35" s="406"/>
      <c r="DE35" s="406"/>
      <c r="DF35" s="406"/>
      <c r="DG35" s="406"/>
      <c r="DH35" s="406"/>
      <c r="DI35" s="406"/>
      <c r="DJ35" s="406"/>
      <c r="DK35" s="406"/>
      <c r="DL35" s="406"/>
      <c r="DM35" s="406"/>
      <c r="DN35" s="406"/>
      <c r="DO35" s="406"/>
      <c r="DP35" s="406"/>
      <c r="DQ35" s="406"/>
      <c r="DR35" s="406"/>
      <c r="DS35" s="406"/>
      <c r="DT35" s="406"/>
      <c r="DU35" s="406"/>
      <c r="DV35" s="406"/>
      <c r="DW35" s="406"/>
      <c r="DX35" s="406"/>
      <c r="DY35" s="406"/>
      <c r="DZ35" s="406"/>
      <c r="EA35" s="406"/>
      <c r="EB35" s="406"/>
      <c r="EC35" s="406"/>
      <c r="ED35" s="406"/>
      <c r="EE35" s="406"/>
      <c r="EF35" s="406"/>
      <c r="EG35" s="406"/>
      <c r="EH35" s="406"/>
      <c r="EI35" s="406"/>
      <c r="EJ35" s="406"/>
      <c r="EK35" s="406"/>
      <c r="EL35" s="406"/>
      <c r="EM35" s="406"/>
      <c r="EN35" s="406"/>
      <c r="EO35" s="406"/>
      <c r="EP35" s="406"/>
      <c r="EQ35" s="406"/>
      <c r="ER35" s="406"/>
      <c r="ES35" s="406"/>
      <c r="ET35" s="406"/>
      <c r="EU35" s="406"/>
      <c r="EV35" s="406"/>
      <c r="EW35" s="406"/>
      <c r="EX35" s="406"/>
      <c r="EY35" s="406"/>
      <c r="EZ35" s="406"/>
      <c r="FA35" s="406"/>
      <c r="FB35" s="406"/>
      <c r="FC35" s="406"/>
      <c r="FD35" s="406"/>
      <c r="FE35" s="406"/>
      <c r="FF35" s="406"/>
      <c r="FG35" s="406"/>
      <c r="FH35" s="406"/>
      <c r="FI35" s="406"/>
      <c r="FJ35" s="406"/>
      <c r="FK35" s="406"/>
      <c r="FL35" s="406"/>
      <c r="FM35" s="406"/>
      <c r="FN35" s="406"/>
      <c r="FO35" s="406"/>
      <c r="FP35" s="406"/>
      <c r="FQ35" s="406"/>
      <c r="FR35" s="406"/>
      <c r="FS35" s="406"/>
      <c r="FT35" s="406"/>
      <c r="FU35" s="406"/>
      <c r="FV35" s="406"/>
      <c r="FW35" s="406"/>
      <c r="FX35" s="406"/>
      <c r="FY35" s="406"/>
      <c r="FZ35" s="406"/>
      <c r="GA35" s="406"/>
      <c r="GB35" s="406"/>
      <c r="GC35" s="406"/>
      <c r="GD35" s="406"/>
      <c r="GE35" s="406"/>
      <c r="GF35" s="406"/>
      <c r="GG35" s="406"/>
      <c r="GH35" s="406"/>
      <c r="GI35" s="406"/>
      <c r="GJ35" s="406"/>
      <c r="GK35" s="406"/>
      <c r="GL35" s="406"/>
      <c r="GM35" s="406"/>
      <c r="GN35" s="406"/>
      <c r="GO35" s="406"/>
      <c r="GP35" s="406"/>
      <c r="GQ35" s="406"/>
      <c r="GR35" s="406"/>
      <c r="GS35" s="406"/>
      <c r="GT35" s="406"/>
      <c r="GU35" s="406"/>
      <c r="GV35" s="406"/>
      <c r="GW35" s="406"/>
      <c r="GX35" s="406"/>
      <c r="GY35" s="406"/>
      <c r="GZ35" s="406"/>
      <c r="HA35" s="406"/>
      <c r="HB35" s="406"/>
      <c r="HC35" s="406"/>
      <c r="HD35" s="406"/>
      <c r="HE35" s="406"/>
      <c r="HF35" s="406"/>
      <c r="HG35" s="406"/>
      <c r="HH35" s="406"/>
      <c r="HI35" s="406"/>
      <c r="HJ35" s="406"/>
      <c r="HK35" s="406"/>
      <c r="HL35" s="406"/>
      <c r="HM35" s="406"/>
      <c r="HN35" s="406"/>
      <c r="HO35" s="406"/>
      <c r="HP35" s="406"/>
      <c r="HQ35" s="406"/>
      <c r="HR35" s="406"/>
      <c r="HS35" s="406"/>
      <c r="HT35" s="406"/>
      <c r="HU35" s="406"/>
      <c r="HV35" s="406"/>
      <c r="HW35" s="406"/>
      <c r="HX35" s="406"/>
      <c r="HY35" s="406"/>
      <c r="HZ35" s="406"/>
      <c r="IA35" s="406"/>
      <c r="IB35" s="406"/>
      <c r="IC35" s="406"/>
      <c r="ID35" s="406"/>
      <c r="IE35" s="406"/>
      <c r="IF35" s="406"/>
      <c r="IG35" s="406"/>
      <c r="IH35" s="406"/>
      <c r="II35" s="406"/>
      <c r="IJ35" s="406"/>
      <c r="IK35" s="406"/>
      <c r="IL35" s="406"/>
      <c r="IM35" s="406"/>
      <c r="IN35" s="406"/>
      <c r="IO35" s="406"/>
      <c r="IP35" s="406"/>
      <c r="IQ35" s="406"/>
      <c r="IR35" s="406"/>
      <c r="IS35" s="406"/>
      <c r="IT35" s="406"/>
      <c r="IU35" s="406"/>
      <c r="IV35" s="406"/>
    </row>
    <row r="36" spans="1:256" ht="14.1" customHeight="1" thickBot="1">
      <c r="A36" s="421" t="s">
        <v>160</v>
      </c>
      <c r="B36" s="334"/>
      <c r="C36" s="406"/>
      <c r="D36" s="406"/>
      <c r="E36" s="406"/>
      <c r="F36" s="406"/>
      <c r="G36" s="406"/>
      <c r="H36" s="530">
        <f>+H20-H34</f>
        <v>0</v>
      </c>
      <c r="I36" s="526"/>
      <c r="J36" s="361">
        <f>+J20-J34</f>
        <v>0</v>
      </c>
      <c r="K36" s="531"/>
      <c r="L36" s="362">
        <f>+L20-L34</f>
        <v>0</v>
      </c>
    </row>
    <row r="37" spans="1:256" ht="14.1" customHeight="1" thickTop="1">
      <c r="A37" s="406"/>
      <c r="B37" s="406"/>
      <c r="C37" s="406"/>
      <c r="D37" s="406"/>
      <c r="E37" s="406"/>
      <c r="F37" s="406"/>
      <c r="G37" s="406"/>
      <c r="H37" s="520"/>
      <c r="I37" s="406"/>
      <c r="J37" s="520"/>
      <c r="K37" s="520"/>
      <c r="L37" s="532"/>
    </row>
    <row r="38" spans="1:256" ht="14.1" customHeight="1">
      <c r="A38" s="420" t="s">
        <v>601</v>
      </c>
      <c r="B38" s="406"/>
      <c r="C38" s="406"/>
      <c r="D38" s="406"/>
      <c r="E38" s="406"/>
      <c r="F38" s="406"/>
      <c r="G38" s="406"/>
      <c r="H38" s="361"/>
      <c r="I38" s="356"/>
      <c r="J38" s="363">
        <f>+L40</f>
        <v>0</v>
      </c>
      <c r="K38" s="355"/>
      <c r="L38" s="364">
        <v>0</v>
      </c>
    </row>
    <row r="39" spans="1:256" s="427" customFormat="1" ht="14.1" customHeight="1">
      <c r="A39" s="423"/>
      <c r="B39" s="423"/>
      <c r="H39" s="533"/>
      <c r="I39" s="534"/>
      <c r="J39" s="533"/>
      <c r="K39" s="535"/>
      <c r="L39" s="536"/>
    </row>
    <row r="40" spans="1:256" ht="15" customHeight="1" thickBot="1">
      <c r="A40" s="420" t="s">
        <v>600</v>
      </c>
      <c r="B40" s="420"/>
      <c r="C40" s="406"/>
      <c r="D40" s="406"/>
      <c r="E40" s="406"/>
      <c r="F40" s="406"/>
      <c r="G40" s="406"/>
      <c r="H40" s="537"/>
      <c r="I40" s="534"/>
      <c r="J40" s="538">
        <f>+J36+J38</f>
        <v>0</v>
      </c>
      <c r="K40" s="539"/>
      <c r="L40" s="540">
        <f>+L36+L38</f>
        <v>0</v>
      </c>
    </row>
    <row r="41" spans="1:256" ht="15" customHeight="1" thickTop="1">
      <c r="A41" s="406"/>
      <c r="B41" s="406"/>
      <c r="C41" s="406"/>
      <c r="D41" s="406"/>
      <c r="E41" s="406"/>
      <c r="F41" s="406"/>
      <c r="G41" s="406"/>
      <c r="H41" s="406"/>
      <c r="I41" s="406"/>
      <c r="J41" s="421"/>
      <c r="K41" s="421"/>
      <c r="L41" s="406"/>
    </row>
    <row r="42" spans="1:256" ht="15" customHeight="1">
      <c r="A42" s="406"/>
      <c r="B42" s="406"/>
      <c r="C42" s="406"/>
      <c r="D42" s="406"/>
      <c r="E42" s="406"/>
      <c r="F42" s="406"/>
      <c r="G42" s="406"/>
      <c r="H42" s="406"/>
      <c r="I42" s="406"/>
      <c r="J42" s="421"/>
      <c r="K42" s="421"/>
      <c r="L42" s="406"/>
    </row>
    <row r="43" spans="1:256" ht="15" customHeight="1">
      <c r="A43" s="586" t="s">
        <v>700</v>
      </c>
      <c r="B43" s="406"/>
      <c r="C43" s="406"/>
      <c r="D43" s="406"/>
      <c r="E43" s="406"/>
      <c r="F43" s="406"/>
      <c r="G43" s="406"/>
      <c r="H43" s="406"/>
      <c r="I43" s="406"/>
      <c r="J43" s="421"/>
      <c r="K43" s="421"/>
      <c r="L43" s="406"/>
    </row>
    <row r="44" spans="1:256" ht="15" customHeight="1">
      <c r="A44" s="406"/>
      <c r="B44" s="406"/>
      <c r="C44" s="406"/>
      <c r="D44" s="406"/>
      <c r="E44" s="406"/>
      <c r="F44" s="406"/>
      <c r="G44" s="406"/>
      <c r="H44" s="406"/>
      <c r="I44" s="406"/>
      <c r="J44" s="421"/>
      <c r="K44" s="421"/>
      <c r="L44" s="406"/>
    </row>
    <row r="45" spans="1:256" ht="15" customHeight="1">
      <c r="A45" s="406"/>
      <c r="B45" s="406"/>
      <c r="C45" s="406"/>
      <c r="D45" s="406"/>
      <c r="E45" s="406"/>
      <c r="F45" s="406"/>
      <c r="G45" s="406"/>
      <c r="H45" s="406"/>
      <c r="I45" s="406"/>
      <c r="J45" s="421"/>
      <c r="K45" s="421"/>
      <c r="L45" s="406"/>
    </row>
    <row r="46" spans="1:256" ht="15" customHeight="1">
      <c r="A46" s="406"/>
      <c r="B46" s="406"/>
      <c r="C46" s="406"/>
      <c r="D46" s="406"/>
      <c r="E46" s="406"/>
      <c r="F46" s="406"/>
      <c r="G46" s="406"/>
      <c r="H46" s="406"/>
      <c r="I46" s="406"/>
      <c r="J46" s="421"/>
      <c r="K46" s="421"/>
      <c r="L46" s="406"/>
    </row>
    <row r="47" spans="1:256" ht="15" customHeight="1">
      <c r="A47" s="406"/>
      <c r="B47" s="406"/>
      <c r="C47" s="406"/>
      <c r="D47" s="406"/>
      <c r="E47" s="406"/>
      <c r="F47" s="406"/>
      <c r="G47" s="406"/>
      <c r="H47" s="406"/>
      <c r="I47" s="406"/>
      <c r="J47" s="421"/>
      <c r="K47" s="421"/>
      <c r="L47" s="406"/>
    </row>
    <row r="48" spans="1:256" ht="15" customHeight="1">
      <c r="A48" s="406"/>
      <c r="B48" s="406"/>
      <c r="C48" s="406"/>
      <c r="D48" s="406"/>
      <c r="E48" s="406"/>
      <c r="F48" s="406"/>
      <c r="G48" s="406"/>
      <c r="H48" s="406"/>
      <c r="I48" s="406"/>
      <c r="J48" s="421"/>
      <c r="K48" s="421"/>
      <c r="L48" s="406"/>
    </row>
    <row r="49" spans="1:12" ht="15" customHeight="1">
      <c r="A49" s="406"/>
      <c r="B49" s="406"/>
      <c r="C49" s="406"/>
      <c r="D49" s="406"/>
      <c r="E49" s="406"/>
      <c r="F49" s="406"/>
      <c r="G49" s="406"/>
      <c r="H49" s="406"/>
      <c r="I49" s="406"/>
      <c r="J49" s="421"/>
      <c r="K49" s="421"/>
      <c r="L49" s="406"/>
    </row>
    <row r="50" spans="1:12" ht="15" customHeight="1">
      <c r="A50" s="406"/>
      <c r="B50" s="406"/>
      <c r="C50" s="406"/>
      <c r="D50" s="406"/>
      <c r="E50" s="406"/>
      <c r="F50" s="406"/>
      <c r="G50" s="406"/>
      <c r="H50" s="406"/>
      <c r="I50" s="406"/>
      <c r="J50" s="421"/>
      <c r="K50" s="421"/>
      <c r="L50" s="406"/>
    </row>
    <row r="51" spans="1:12" ht="15" customHeight="1">
      <c r="A51" s="406"/>
      <c r="B51" s="406"/>
      <c r="C51" s="406"/>
      <c r="D51" s="406"/>
      <c r="E51" s="406"/>
      <c r="F51" s="406"/>
      <c r="G51" s="406"/>
      <c r="H51" s="406"/>
      <c r="I51" s="406"/>
      <c r="J51" s="421"/>
      <c r="K51" s="421"/>
      <c r="L51" s="406"/>
    </row>
    <row r="52" spans="1:12" ht="15" customHeight="1">
      <c r="A52" s="406"/>
      <c r="B52" s="406"/>
      <c r="C52" s="406"/>
      <c r="D52" s="406"/>
      <c r="E52" s="406"/>
      <c r="F52" s="406"/>
      <c r="G52" s="406"/>
      <c r="H52" s="406"/>
      <c r="I52" s="406"/>
      <c r="J52" s="421"/>
      <c r="K52" s="421"/>
      <c r="L52" s="406"/>
    </row>
    <row r="53" spans="1:12" ht="15" customHeight="1">
      <c r="A53" s="406"/>
      <c r="B53" s="406"/>
      <c r="C53" s="406"/>
      <c r="D53" s="406"/>
      <c r="E53" s="406"/>
      <c r="F53" s="406"/>
      <c r="G53" s="406"/>
      <c r="H53" s="406"/>
      <c r="I53" s="406"/>
      <c r="J53" s="421"/>
      <c r="K53" s="421"/>
      <c r="L53" s="406"/>
    </row>
    <row r="54" spans="1:12" s="427" customFormat="1" ht="15" customHeight="1">
      <c r="J54" s="541"/>
      <c r="K54" s="541"/>
    </row>
    <row r="55" spans="1:12" ht="15" customHeight="1">
      <c r="A55" s="406"/>
      <c r="B55" s="406"/>
      <c r="C55" s="406"/>
      <c r="D55" s="406"/>
      <c r="E55" s="406"/>
      <c r="F55" s="406"/>
      <c r="G55" s="406"/>
      <c r="H55" s="406"/>
      <c r="I55" s="406"/>
      <c r="J55" s="421"/>
      <c r="K55" s="421"/>
      <c r="L55" s="406"/>
    </row>
    <row r="56" spans="1:12" s="427" customFormat="1" ht="15" customHeight="1">
      <c r="J56" s="541"/>
      <c r="K56" s="541"/>
    </row>
    <row r="57" spans="1:12" ht="15" customHeight="1">
      <c r="A57" s="406"/>
      <c r="B57" s="406"/>
      <c r="C57" s="406"/>
      <c r="D57" s="406"/>
      <c r="E57" s="406"/>
      <c r="F57" s="406"/>
      <c r="G57" s="406"/>
      <c r="H57" s="406"/>
      <c r="I57" s="406"/>
      <c r="J57" s="421"/>
      <c r="K57" s="421"/>
      <c r="L57" s="406"/>
    </row>
    <row r="58" spans="1:12" ht="15" customHeight="1">
      <c r="A58" s="406"/>
      <c r="B58" s="406"/>
      <c r="C58" s="406"/>
      <c r="D58" s="406"/>
      <c r="E58" s="406"/>
      <c r="F58" s="406"/>
      <c r="G58" s="406"/>
      <c r="H58" s="406"/>
      <c r="I58" s="406"/>
      <c r="J58" s="421"/>
      <c r="K58" s="421"/>
      <c r="L58" s="406"/>
    </row>
    <row r="59" spans="1:12" ht="15" customHeight="1">
      <c r="A59" s="406"/>
      <c r="B59" s="406"/>
      <c r="C59" s="406"/>
      <c r="D59" s="406"/>
      <c r="E59" s="406"/>
      <c r="F59" s="406"/>
      <c r="G59" s="406"/>
      <c r="H59" s="406"/>
      <c r="I59" s="406"/>
      <c r="J59" s="421"/>
      <c r="K59" s="421"/>
      <c r="L59" s="406"/>
    </row>
    <row r="60" spans="1:12" ht="15" customHeight="1">
      <c r="A60" s="406"/>
      <c r="B60" s="406"/>
      <c r="C60" s="406"/>
      <c r="D60" s="406"/>
      <c r="E60" s="406"/>
      <c r="F60" s="406"/>
      <c r="G60" s="406"/>
      <c r="H60" s="406"/>
      <c r="I60" s="406"/>
      <c r="J60" s="421"/>
      <c r="K60" s="421"/>
      <c r="L60" s="406"/>
    </row>
    <row r="61" spans="1:12" ht="15" customHeight="1">
      <c r="A61" s="406"/>
      <c r="B61" s="406"/>
      <c r="C61" s="406"/>
      <c r="D61" s="406"/>
      <c r="E61" s="406"/>
      <c r="F61" s="406"/>
      <c r="G61" s="406"/>
      <c r="H61" s="406"/>
      <c r="I61" s="406"/>
      <c r="J61" s="421"/>
      <c r="K61" s="421"/>
      <c r="L61" s="406"/>
    </row>
    <row r="62" spans="1:12" ht="15" customHeight="1">
      <c r="A62" s="406"/>
      <c r="B62" s="406"/>
      <c r="C62" s="406"/>
      <c r="D62" s="406"/>
      <c r="E62" s="406"/>
      <c r="F62" s="406"/>
      <c r="G62" s="406"/>
      <c r="H62" s="406"/>
      <c r="I62" s="406"/>
      <c r="J62" s="421"/>
      <c r="K62" s="421"/>
      <c r="L62" s="406"/>
    </row>
    <row r="63" spans="1:12" ht="15" customHeight="1">
      <c r="A63" s="406"/>
      <c r="B63" s="406"/>
      <c r="C63" s="406"/>
      <c r="D63" s="406"/>
      <c r="E63" s="406"/>
      <c r="F63" s="406"/>
      <c r="G63" s="406"/>
      <c r="H63" s="406"/>
      <c r="I63" s="406"/>
      <c r="J63" s="406"/>
      <c r="K63" s="406"/>
      <c r="L63" s="406"/>
    </row>
    <row r="64" spans="1:12" ht="15" customHeight="1">
      <c r="A64" s="406"/>
      <c r="B64" s="406"/>
      <c r="C64" s="406"/>
      <c r="D64" s="406"/>
      <c r="E64" s="406"/>
      <c r="F64" s="406"/>
      <c r="G64" s="406"/>
      <c r="H64" s="406"/>
      <c r="I64" s="406"/>
      <c r="J64" s="406"/>
      <c r="K64" s="406"/>
      <c r="L64" s="406"/>
    </row>
    <row r="65" spans="1:12" ht="15" customHeight="1">
      <c r="A65" s="406"/>
      <c r="B65" s="406"/>
      <c r="C65" s="406"/>
      <c r="D65" s="406"/>
      <c r="E65" s="406"/>
      <c r="F65" s="406"/>
      <c r="G65" s="406"/>
      <c r="H65" s="406"/>
      <c r="I65" s="406"/>
      <c r="J65" s="406"/>
      <c r="K65" s="406"/>
      <c r="L65" s="406"/>
    </row>
    <row r="66" spans="1:12" ht="15" customHeight="1">
      <c r="A66" s="406"/>
      <c r="B66" s="406"/>
      <c r="C66" s="406"/>
      <c r="D66" s="406"/>
      <c r="E66" s="406"/>
      <c r="F66" s="406"/>
      <c r="G66" s="406"/>
      <c r="H66" s="406"/>
      <c r="I66" s="406"/>
      <c r="J66" s="406"/>
      <c r="K66" s="406"/>
      <c r="L66" s="406"/>
    </row>
    <row r="67" spans="1:12" ht="15" customHeight="1">
      <c r="A67" s="406"/>
      <c r="B67" s="406"/>
      <c r="C67" s="406"/>
      <c r="D67" s="406"/>
      <c r="E67" s="406"/>
      <c r="F67" s="406"/>
      <c r="G67" s="406"/>
      <c r="H67" s="406"/>
      <c r="I67" s="406"/>
      <c r="J67" s="406"/>
      <c r="K67" s="406"/>
      <c r="L67" s="406"/>
    </row>
    <row r="68" spans="1:12" ht="15" customHeight="1">
      <c r="A68" s="406"/>
      <c r="B68" s="406"/>
      <c r="C68" s="406"/>
      <c r="D68" s="406"/>
      <c r="E68" s="406"/>
      <c r="F68" s="406"/>
      <c r="G68" s="406"/>
      <c r="H68" s="406"/>
      <c r="I68" s="406"/>
      <c r="J68" s="406"/>
      <c r="K68" s="406"/>
      <c r="L68" s="406"/>
    </row>
    <row r="69" spans="1:12" ht="15" customHeight="1">
      <c r="A69" s="406"/>
      <c r="B69" s="406"/>
      <c r="C69" s="406"/>
      <c r="D69" s="406"/>
      <c r="E69" s="406"/>
      <c r="F69" s="406"/>
      <c r="G69" s="406"/>
      <c r="H69" s="406"/>
      <c r="I69" s="406"/>
      <c r="J69" s="406"/>
      <c r="K69" s="406"/>
      <c r="L69" s="406"/>
    </row>
    <row r="70" spans="1:12" ht="15" customHeight="1">
      <c r="A70" s="406"/>
      <c r="B70" s="406"/>
      <c r="C70" s="406"/>
      <c r="D70" s="406"/>
      <c r="E70" s="406"/>
      <c r="F70" s="406"/>
      <c r="G70" s="406"/>
      <c r="H70" s="406"/>
      <c r="I70" s="406"/>
      <c r="J70" s="406"/>
      <c r="K70" s="406"/>
      <c r="L70" s="406"/>
    </row>
    <row r="71" spans="1:12" ht="15" customHeight="1">
      <c r="A71" s="406"/>
      <c r="B71" s="406"/>
      <c r="C71" s="406"/>
      <c r="D71" s="406"/>
      <c r="E71" s="406"/>
      <c r="F71" s="406"/>
      <c r="G71" s="406"/>
      <c r="H71" s="406"/>
      <c r="I71" s="406"/>
      <c r="J71" s="406"/>
      <c r="K71" s="406"/>
      <c r="L71" s="406"/>
    </row>
    <row r="72" spans="1:12" ht="15" customHeight="1">
      <c r="A72" s="406"/>
      <c r="B72" s="406"/>
      <c r="C72" s="406"/>
      <c r="D72" s="406"/>
      <c r="E72" s="406"/>
      <c r="F72" s="406"/>
      <c r="G72" s="406"/>
      <c r="H72" s="406"/>
      <c r="I72" s="406"/>
      <c r="J72" s="406"/>
      <c r="K72" s="406"/>
      <c r="L72" s="406"/>
    </row>
    <row r="73" spans="1:12" ht="15" customHeight="1">
      <c r="A73" s="406"/>
      <c r="B73" s="406"/>
      <c r="C73" s="406"/>
      <c r="D73" s="406"/>
      <c r="E73" s="406"/>
      <c r="F73" s="406"/>
      <c r="G73" s="406"/>
      <c r="H73" s="406"/>
      <c r="I73" s="406"/>
      <c r="J73" s="406"/>
      <c r="K73" s="406"/>
      <c r="L73" s="406"/>
    </row>
    <row r="74" spans="1:12" ht="15" customHeight="1">
      <c r="A74" s="406"/>
      <c r="B74" s="406"/>
      <c r="C74" s="406"/>
      <c r="D74" s="406"/>
      <c r="E74" s="406"/>
      <c r="F74" s="406"/>
      <c r="G74" s="406"/>
      <c r="H74" s="406"/>
      <c r="I74" s="406"/>
      <c r="J74" s="406"/>
      <c r="K74" s="406"/>
      <c r="L74" s="406"/>
    </row>
    <row r="75" spans="1:12" ht="15" customHeight="1">
      <c r="A75" s="406"/>
      <c r="B75" s="406"/>
      <c r="C75" s="406"/>
      <c r="D75" s="406"/>
      <c r="E75" s="406"/>
      <c r="F75" s="406"/>
      <c r="G75" s="406"/>
      <c r="H75" s="406"/>
      <c r="I75" s="406"/>
      <c r="J75" s="406"/>
      <c r="K75" s="406"/>
      <c r="L75" s="406"/>
    </row>
    <row r="76" spans="1:12" ht="15" customHeight="1">
      <c r="A76" s="406"/>
      <c r="B76" s="406"/>
      <c r="C76" s="406"/>
      <c r="D76" s="406"/>
      <c r="E76" s="406"/>
      <c r="F76" s="406"/>
      <c r="G76" s="406"/>
      <c r="H76" s="406"/>
      <c r="I76" s="406"/>
      <c r="J76" s="406"/>
      <c r="K76" s="406"/>
      <c r="L76" s="406"/>
    </row>
    <row r="77" spans="1:12" ht="15" customHeight="1">
      <c r="A77" s="406"/>
      <c r="B77" s="406"/>
      <c r="C77" s="406"/>
      <c r="D77" s="406"/>
      <c r="E77" s="406"/>
      <c r="F77" s="406"/>
      <c r="G77" s="406"/>
      <c r="H77" s="406"/>
      <c r="I77" s="406"/>
      <c r="J77" s="406"/>
      <c r="K77" s="406"/>
      <c r="L77" s="406"/>
    </row>
    <row r="78" spans="1:12" ht="15" customHeight="1">
      <c r="A78" s="406"/>
      <c r="B78" s="406"/>
      <c r="C78" s="406"/>
      <c r="D78" s="406"/>
      <c r="E78" s="406"/>
      <c r="F78" s="406"/>
      <c r="G78" s="406"/>
      <c r="H78" s="406"/>
      <c r="I78" s="406"/>
      <c r="J78" s="406"/>
      <c r="K78" s="406"/>
      <c r="L78" s="406"/>
    </row>
    <row r="79" spans="1:12" ht="15" customHeight="1">
      <c r="A79" s="406"/>
      <c r="B79" s="406"/>
      <c r="C79" s="406"/>
      <c r="D79" s="406"/>
      <c r="E79" s="406"/>
      <c r="F79" s="406"/>
      <c r="G79" s="406"/>
      <c r="H79" s="406"/>
      <c r="I79" s="406"/>
      <c r="J79" s="406"/>
      <c r="K79" s="406"/>
      <c r="L79" s="406"/>
    </row>
    <row r="80" spans="1:12" ht="15" customHeight="1">
      <c r="A80" s="406"/>
      <c r="B80" s="406"/>
      <c r="C80" s="406"/>
      <c r="D80" s="406"/>
      <c r="E80" s="406"/>
      <c r="F80" s="406"/>
      <c r="G80" s="406"/>
      <c r="H80" s="406"/>
      <c r="I80" s="406"/>
      <c r="J80" s="406"/>
      <c r="K80" s="406"/>
      <c r="L80" s="406"/>
    </row>
    <row r="81" spans="1:12" ht="15" customHeight="1">
      <c r="A81" s="406"/>
      <c r="B81" s="406"/>
      <c r="C81" s="406"/>
      <c r="D81" s="406"/>
      <c r="E81" s="406"/>
      <c r="F81" s="406"/>
      <c r="G81" s="406"/>
      <c r="H81" s="406"/>
      <c r="I81" s="406"/>
      <c r="J81" s="406"/>
      <c r="K81" s="406"/>
      <c r="L81" s="406"/>
    </row>
    <row r="82" spans="1:12" ht="15" customHeight="1">
      <c r="A82" s="406"/>
      <c r="B82" s="406"/>
      <c r="C82" s="406"/>
      <c r="D82" s="406"/>
      <c r="E82" s="406"/>
      <c r="F82" s="406"/>
      <c r="G82" s="406"/>
      <c r="H82" s="406"/>
      <c r="I82" s="406"/>
      <c r="J82" s="406"/>
      <c r="K82" s="406"/>
      <c r="L82" s="406"/>
    </row>
    <row r="83" spans="1:12" ht="15" customHeight="1">
      <c r="A83" s="406"/>
      <c r="B83" s="406"/>
      <c r="C83" s="406"/>
      <c r="D83" s="406"/>
      <c r="E83" s="406"/>
      <c r="F83" s="406"/>
      <c r="G83" s="406"/>
      <c r="H83" s="406"/>
      <c r="I83" s="406"/>
      <c r="J83" s="406"/>
      <c r="K83" s="406"/>
      <c r="L83" s="406"/>
    </row>
    <row r="84" spans="1:12" ht="15" customHeight="1">
      <c r="A84" s="406"/>
      <c r="B84" s="406"/>
      <c r="C84" s="406"/>
      <c r="D84" s="406"/>
      <c r="E84" s="406"/>
      <c r="F84" s="406"/>
      <c r="G84" s="406"/>
      <c r="H84" s="406"/>
      <c r="I84" s="406"/>
      <c r="J84" s="406"/>
      <c r="K84" s="406"/>
      <c r="L84" s="406"/>
    </row>
    <row r="85" spans="1:12" ht="15" customHeight="1">
      <c r="A85" s="406"/>
      <c r="B85" s="406"/>
      <c r="C85" s="406"/>
      <c r="D85" s="406"/>
      <c r="E85" s="406"/>
      <c r="F85" s="406"/>
      <c r="G85" s="406"/>
      <c r="H85" s="406"/>
      <c r="I85" s="406"/>
      <c r="J85" s="406"/>
      <c r="K85" s="406"/>
      <c r="L85" s="406"/>
    </row>
    <row r="86" spans="1:12" ht="15" customHeight="1">
      <c r="A86" s="406"/>
      <c r="B86" s="406"/>
      <c r="C86" s="406"/>
      <c r="D86" s="406"/>
      <c r="E86" s="406"/>
      <c r="F86" s="406"/>
      <c r="G86" s="406"/>
      <c r="H86" s="406"/>
      <c r="I86" s="406"/>
      <c r="J86" s="406"/>
      <c r="K86" s="406"/>
      <c r="L86" s="406"/>
    </row>
    <row r="87" spans="1:12" ht="15" customHeight="1">
      <c r="A87" s="406"/>
      <c r="B87" s="406"/>
      <c r="C87" s="406"/>
      <c r="D87" s="406"/>
      <c r="E87" s="406"/>
      <c r="F87" s="406"/>
      <c r="G87" s="406"/>
      <c r="H87" s="406"/>
      <c r="I87" s="406"/>
      <c r="J87" s="406"/>
      <c r="K87" s="406"/>
      <c r="L87" s="406"/>
    </row>
    <row r="88" spans="1:12" ht="15" customHeight="1">
      <c r="A88" s="406"/>
      <c r="B88" s="406"/>
      <c r="C88" s="406"/>
      <c r="D88" s="406"/>
      <c r="E88" s="406"/>
      <c r="F88" s="406"/>
      <c r="G88" s="406"/>
      <c r="H88" s="406"/>
      <c r="I88" s="406"/>
      <c r="J88" s="406"/>
      <c r="K88" s="406"/>
      <c r="L88" s="406"/>
    </row>
    <row r="89" spans="1:12" ht="15" customHeight="1">
      <c r="A89" s="406"/>
      <c r="B89" s="406"/>
      <c r="C89" s="406"/>
      <c r="D89" s="406"/>
      <c r="E89" s="406"/>
      <c r="F89" s="406"/>
      <c r="G89" s="406"/>
      <c r="H89" s="406"/>
      <c r="I89" s="406"/>
      <c r="J89" s="406"/>
      <c r="K89" s="406"/>
      <c r="L89" s="406"/>
    </row>
    <row r="90" spans="1:12" ht="15" customHeight="1">
      <c r="A90" s="406"/>
      <c r="B90" s="406"/>
      <c r="C90" s="406"/>
      <c r="D90" s="406"/>
      <c r="E90" s="406"/>
      <c r="F90" s="406"/>
      <c r="G90" s="406"/>
      <c r="H90" s="406"/>
      <c r="I90" s="406"/>
      <c r="J90" s="406"/>
      <c r="K90" s="406"/>
      <c r="L90" s="406"/>
    </row>
    <row r="91" spans="1:12" ht="15" customHeight="1">
      <c r="A91" s="406"/>
      <c r="B91" s="406"/>
      <c r="C91" s="406"/>
      <c r="D91" s="406"/>
      <c r="E91" s="406"/>
      <c r="F91" s="406"/>
      <c r="G91" s="406"/>
      <c r="H91" s="406"/>
      <c r="I91" s="406"/>
      <c r="J91" s="406"/>
      <c r="K91" s="406"/>
      <c r="L91" s="406"/>
    </row>
    <row r="92" spans="1:12" ht="15" customHeight="1">
      <c r="A92" s="406"/>
      <c r="B92" s="406"/>
      <c r="C92" s="406"/>
      <c r="D92" s="406"/>
      <c r="E92" s="406"/>
      <c r="F92" s="406"/>
      <c r="G92" s="406"/>
      <c r="H92" s="406"/>
      <c r="I92" s="406"/>
      <c r="J92" s="406"/>
      <c r="K92" s="406"/>
      <c r="L92" s="406"/>
    </row>
    <row r="93" spans="1:12" ht="15" customHeight="1">
      <c r="A93" s="406"/>
      <c r="B93" s="406"/>
      <c r="C93" s="406"/>
      <c r="D93" s="406"/>
      <c r="E93" s="406"/>
      <c r="F93" s="406"/>
      <c r="G93" s="406"/>
      <c r="H93" s="406"/>
      <c r="I93" s="406"/>
      <c r="J93" s="406"/>
      <c r="K93" s="406"/>
      <c r="L93" s="406"/>
    </row>
    <row r="94" spans="1:12" ht="15" customHeight="1">
      <c r="A94" s="406"/>
      <c r="B94" s="406"/>
      <c r="C94" s="406"/>
      <c r="D94" s="406"/>
      <c r="E94" s="406"/>
      <c r="F94" s="406"/>
      <c r="G94" s="406"/>
      <c r="H94" s="406"/>
      <c r="I94" s="406"/>
      <c r="J94" s="406"/>
      <c r="K94" s="406"/>
      <c r="L94" s="406"/>
    </row>
    <row r="95" spans="1:12" ht="15" customHeight="1">
      <c r="A95" s="406"/>
      <c r="B95" s="406"/>
      <c r="C95" s="406"/>
      <c r="D95" s="406"/>
      <c r="E95" s="406"/>
      <c r="F95" s="406"/>
      <c r="G95" s="406"/>
      <c r="H95" s="406"/>
      <c r="I95" s="406"/>
      <c r="J95" s="406"/>
      <c r="K95" s="406"/>
      <c r="L95" s="406"/>
    </row>
    <row r="96" spans="1:12" ht="15" customHeight="1">
      <c r="A96" s="406"/>
      <c r="B96" s="406"/>
      <c r="C96" s="406"/>
      <c r="D96" s="406"/>
      <c r="E96" s="406"/>
      <c r="F96" s="406"/>
      <c r="G96" s="406"/>
      <c r="H96" s="406"/>
      <c r="I96" s="406"/>
      <c r="J96" s="406"/>
      <c r="K96" s="406"/>
      <c r="L96" s="406"/>
    </row>
    <row r="97" spans="1:12" ht="15" customHeight="1">
      <c r="A97" s="406"/>
      <c r="B97" s="406"/>
      <c r="C97" s="406"/>
      <c r="D97" s="406"/>
      <c r="E97" s="406"/>
      <c r="F97" s="406"/>
      <c r="G97" s="406"/>
      <c r="H97" s="406"/>
      <c r="I97" s="406"/>
      <c r="J97" s="406"/>
      <c r="K97" s="406"/>
      <c r="L97" s="406"/>
    </row>
    <row r="98" spans="1:12" ht="15" customHeight="1">
      <c r="A98" s="406"/>
      <c r="B98" s="406"/>
      <c r="C98" s="406"/>
      <c r="D98" s="406"/>
      <c r="E98" s="406"/>
      <c r="F98" s="406"/>
      <c r="G98" s="406"/>
      <c r="H98" s="406"/>
      <c r="I98" s="406"/>
      <c r="J98" s="406"/>
      <c r="K98" s="406"/>
      <c r="L98" s="406"/>
    </row>
    <row r="99" spans="1:12" ht="15" customHeight="1">
      <c r="A99" s="406"/>
      <c r="B99" s="406"/>
      <c r="C99" s="406"/>
      <c r="D99" s="406"/>
      <c r="E99" s="406"/>
      <c r="F99" s="406"/>
      <c r="G99" s="406"/>
      <c r="H99" s="406"/>
      <c r="I99" s="406"/>
      <c r="J99" s="406"/>
      <c r="K99" s="406"/>
      <c r="L99" s="406"/>
    </row>
    <row r="100" spans="1:12" ht="15" customHeight="1">
      <c r="A100" s="406"/>
      <c r="B100" s="406"/>
      <c r="C100" s="406"/>
      <c r="D100" s="406"/>
      <c r="E100" s="406"/>
      <c r="F100" s="406"/>
      <c r="G100" s="406"/>
      <c r="H100" s="406"/>
      <c r="I100" s="406"/>
      <c r="J100" s="406"/>
      <c r="K100" s="406"/>
      <c r="L100" s="406"/>
    </row>
    <row r="101" spans="1:12" ht="15" customHeight="1">
      <c r="A101" s="406"/>
      <c r="B101" s="406"/>
      <c r="C101" s="406"/>
      <c r="D101" s="406"/>
      <c r="E101" s="406"/>
      <c r="F101" s="406"/>
      <c r="G101" s="406"/>
      <c r="H101" s="406"/>
      <c r="I101" s="406"/>
      <c r="J101" s="406"/>
      <c r="K101" s="406"/>
      <c r="L101" s="406"/>
    </row>
    <row r="102" spans="1:12" ht="15" customHeight="1">
      <c r="A102" s="406"/>
      <c r="B102" s="406"/>
      <c r="C102" s="406"/>
      <c r="D102" s="406"/>
      <c r="E102" s="406"/>
      <c r="F102" s="406"/>
      <c r="G102" s="406"/>
      <c r="H102" s="406"/>
      <c r="I102" s="406"/>
      <c r="J102" s="406"/>
      <c r="K102" s="406"/>
      <c r="L102" s="406"/>
    </row>
    <row r="103" spans="1:12" ht="15" customHeight="1">
      <c r="A103" s="406"/>
      <c r="B103" s="406"/>
      <c r="C103" s="406"/>
      <c r="D103" s="406"/>
      <c r="E103" s="406"/>
      <c r="F103" s="406"/>
      <c r="G103" s="406"/>
      <c r="H103" s="406"/>
      <c r="I103" s="406"/>
      <c r="J103" s="406"/>
      <c r="K103" s="406"/>
      <c r="L103" s="406"/>
    </row>
    <row r="104" spans="1:12" ht="15" customHeight="1">
      <c r="A104" s="406"/>
      <c r="B104" s="406"/>
      <c r="C104" s="406"/>
      <c r="D104" s="406"/>
      <c r="E104" s="406"/>
      <c r="F104" s="406"/>
      <c r="G104" s="406"/>
      <c r="H104" s="406"/>
      <c r="I104" s="406"/>
      <c r="J104" s="406"/>
      <c r="K104" s="406"/>
      <c r="L104" s="406"/>
    </row>
    <row r="105" spans="1:12" ht="15" customHeight="1">
      <c r="A105" s="406"/>
      <c r="B105" s="406"/>
      <c r="C105" s="406"/>
      <c r="D105" s="406"/>
      <c r="E105" s="406"/>
      <c r="F105" s="406"/>
      <c r="G105" s="406"/>
      <c r="H105" s="406"/>
      <c r="I105" s="406"/>
      <c r="J105" s="406"/>
      <c r="K105" s="406"/>
      <c r="L105" s="406"/>
    </row>
    <row r="106" spans="1:12" ht="15" customHeight="1">
      <c r="A106" s="406"/>
      <c r="B106" s="406"/>
      <c r="C106" s="406"/>
      <c r="D106" s="406"/>
      <c r="E106" s="406"/>
      <c r="F106" s="406"/>
      <c r="G106" s="406"/>
      <c r="H106" s="406"/>
      <c r="I106" s="406"/>
      <c r="J106" s="406"/>
      <c r="K106" s="406"/>
      <c r="L106" s="406"/>
    </row>
    <row r="107" spans="1:12" ht="15" customHeight="1">
      <c r="A107" s="406"/>
      <c r="B107" s="406"/>
      <c r="C107" s="406"/>
      <c r="D107" s="406"/>
      <c r="E107" s="406"/>
      <c r="F107" s="406"/>
      <c r="G107" s="406"/>
      <c r="H107" s="406"/>
      <c r="I107" s="406"/>
      <c r="J107" s="406"/>
      <c r="K107" s="406"/>
      <c r="L107" s="406"/>
    </row>
    <row r="108" spans="1:12" ht="15" customHeight="1">
      <c r="A108" s="406"/>
      <c r="B108" s="406"/>
      <c r="C108" s="406"/>
      <c r="D108" s="406"/>
      <c r="E108" s="406"/>
      <c r="F108" s="406"/>
      <c r="G108" s="406"/>
      <c r="H108" s="406"/>
      <c r="I108" s="406"/>
      <c r="J108" s="406"/>
      <c r="K108" s="406"/>
      <c r="L108" s="406"/>
    </row>
    <row r="109" spans="1:12" ht="15" customHeight="1">
      <c r="A109" s="406"/>
      <c r="B109" s="406"/>
      <c r="C109" s="406"/>
      <c r="D109" s="406"/>
      <c r="E109" s="406"/>
      <c r="F109" s="406"/>
      <c r="G109" s="406"/>
      <c r="H109" s="406"/>
      <c r="I109" s="406"/>
      <c r="J109" s="406"/>
      <c r="K109" s="406"/>
      <c r="L109" s="406"/>
    </row>
    <row r="110" spans="1:12" ht="15" customHeight="1">
      <c r="A110" s="406"/>
      <c r="B110" s="406"/>
      <c r="C110" s="406"/>
      <c r="D110" s="406"/>
      <c r="E110" s="406"/>
      <c r="F110" s="406"/>
      <c r="G110" s="406"/>
      <c r="H110" s="406"/>
      <c r="I110" s="406"/>
      <c r="J110" s="406"/>
      <c r="K110" s="406"/>
      <c r="L110" s="406"/>
    </row>
    <row r="111" spans="1:12" ht="15" customHeight="1">
      <c r="A111" s="406"/>
      <c r="B111" s="406"/>
      <c r="C111" s="406"/>
      <c r="D111" s="406"/>
      <c r="E111" s="406"/>
      <c r="F111" s="406"/>
      <c r="G111" s="406"/>
      <c r="H111" s="406"/>
      <c r="I111" s="406"/>
      <c r="J111" s="406"/>
      <c r="K111" s="406"/>
      <c r="L111" s="406"/>
    </row>
    <row r="112" spans="1:12" ht="15" customHeight="1">
      <c r="A112" s="406"/>
      <c r="B112" s="406"/>
      <c r="C112" s="406"/>
      <c r="D112" s="406"/>
      <c r="E112" s="406"/>
      <c r="F112" s="406"/>
      <c r="G112" s="406"/>
      <c r="H112" s="406"/>
      <c r="I112" s="406"/>
      <c r="J112" s="406"/>
      <c r="K112" s="406"/>
      <c r="L112" s="406"/>
    </row>
    <row r="113" spans="1:12" ht="15" customHeight="1">
      <c r="A113" s="406"/>
      <c r="B113" s="406"/>
      <c r="C113" s="406"/>
      <c r="D113" s="406"/>
      <c r="E113" s="406"/>
      <c r="F113" s="406"/>
      <c r="G113" s="406"/>
      <c r="H113" s="406"/>
      <c r="I113" s="406"/>
      <c r="J113" s="406"/>
      <c r="K113" s="406"/>
      <c r="L113" s="406"/>
    </row>
    <row r="114" spans="1:12" ht="15" customHeight="1">
      <c r="A114" s="406"/>
      <c r="B114" s="406"/>
      <c r="C114" s="406"/>
      <c r="D114" s="406"/>
      <c r="E114" s="406"/>
      <c r="F114" s="406"/>
      <c r="G114" s="406"/>
      <c r="H114" s="406"/>
      <c r="I114" s="406"/>
      <c r="J114" s="406"/>
      <c r="K114" s="406"/>
      <c r="L114" s="406"/>
    </row>
    <row r="115" spans="1:12" ht="15" customHeight="1">
      <c r="A115" s="406"/>
      <c r="B115" s="406"/>
      <c r="C115" s="406"/>
      <c r="D115" s="406"/>
      <c r="E115" s="406"/>
      <c r="F115" s="406"/>
      <c r="G115" s="406"/>
      <c r="H115" s="406"/>
      <c r="I115" s="406"/>
      <c r="J115" s="406"/>
      <c r="K115" s="406"/>
      <c r="L115" s="406"/>
    </row>
    <row r="116" spans="1:12" ht="15" customHeight="1">
      <c r="A116" s="406"/>
      <c r="B116" s="406"/>
      <c r="C116" s="406"/>
      <c r="D116" s="406"/>
      <c r="E116" s="406"/>
      <c r="F116" s="406"/>
      <c r="G116" s="406"/>
      <c r="H116" s="406"/>
      <c r="I116" s="406"/>
      <c r="J116" s="406"/>
      <c r="K116" s="406"/>
      <c r="L116" s="406"/>
    </row>
    <row r="117" spans="1:12" ht="15" customHeight="1">
      <c r="A117" s="406"/>
      <c r="B117" s="406"/>
      <c r="C117" s="406"/>
      <c r="D117" s="406"/>
      <c r="E117" s="406"/>
      <c r="F117" s="406"/>
      <c r="G117" s="406"/>
      <c r="H117" s="406"/>
      <c r="I117" s="406"/>
      <c r="J117" s="406"/>
      <c r="K117" s="406"/>
      <c r="L117" s="406"/>
    </row>
    <row r="118" spans="1:12" ht="15" customHeight="1">
      <c r="A118" s="406"/>
      <c r="B118" s="406"/>
      <c r="C118" s="406"/>
      <c r="D118" s="406"/>
      <c r="E118" s="406"/>
      <c r="F118" s="406"/>
      <c r="G118" s="406"/>
      <c r="H118" s="406"/>
      <c r="I118" s="406"/>
      <c r="J118" s="406"/>
      <c r="K118" s="406"/>
      <c r="L118" s="406"/>
    </row>
    <row r="119" spans="1:12" ht="15" customHeight="1">
      <c r="A119" s="406"/>
      <c r="B119" s="406"/>
      <c r="C119" s="406"/>
      <c r="D119" s="406"/>
      <c r="E119" s="406"/>
      <c r="F119" s="406"/>
      <c r="G119" s="406"/>
      <c r="H119" s="406"/>
      <c r="I119" s="406"/>
      <c r="J119" s="406"/>
      <c r="K119" s="406"/>
      <c r="L119" s="406"/>
    </row>
    <row r="120" spans="1:12" ht="15" customHeight="1">
      <c r="A120" s="406"/>
      <c r="B120" s="406"/>
      <c r="C120" s="406"/>
      <c r="D120" s="406"/>
      <c r="E120" s="406"/>
      <c r="F120" s="406"/>
      <c r="G120" s="406"/>
      <c r="H120" s="406"/>
      <c r="I120" s="406"/>
      <c r="J120" s="406"/>
      <c r="K120" s="406"/>
      <c r="L120" s="406"/>
    </row>
  </sheetData>
  <phoneticPr fontId="5"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dimension ref="A1:EB305"/>
  <sheetViews>
    <sheetView zoomScaleNormal="100" workbookViewId="0"/>
  </sheetViews>
  <sheetFormatPr defaultColWidth="0" defaultRowHeight="15" customHeight="1" outlineLevelRow="1" outlineLevelCol="1"/>
  <cols>
    <col min="1" max="5" width="2.7109375" style="154" customWidth="1"/>
    <col min="6" max="6" width="12.7109375" style="154" customWidth="1"/>
    <col min="7" max="7" width="17.7109375" style="154" customWidth="1"/>
    <col min="8" max="8" width="13.7109375" style="154" customWidth="1"/>
    <col min="9" max="9" width="2.7109375" style="154" customWidth="1"/>
    <col min="10" max="10" width="13.7109375" style="154" customWidth="1"/>
    <col min="11" max="11" width="2.7109375" style="154" customWidth="1"/>
    <col min="12" max="12" width="13.7109375" style="154" customWidth="1"/>
    <col min="13" max="131" width="9.140625" style="154" hidden="1" customWidth="1" outlineLevel="1"/>
    <col min="132" max="132" width="9.140625" hidden="1" customWidth="1" collapsed="1"/>
    <col min="133" max="16384" width="9.140625" hidden="1"/>
  </cols>
  <sheetData>
    <row r="1" spans="1:12" s="149" customFormat="1" ht="15" customHeight="1">
      <c r="A1" s="9" t="str">
        <f>+Cover!A9</f>
        <v>NAME OF MUNICIPALITY</v>
      </c>
    </row>
    <row r="2" spans="1:12" s="149" customFormat="1" ht="15" customHeight="1">
      <c r="A2" s="97" t="s">
        <v>436</v>
      </c>
    </row>
    <row r="3" spans="1:12" s="150" customFormat="1" ht="15" customHeight="1" thickBot="1">
      <c r="A3" s="100" t="str">
        <f>+Cover!A15</f>
        <v>For the Year Ended December 31, 2016</v>
      </c>
      <c r="H3" s="151"/>
      <c r="J3" s="151"/>
      <c r="K3" s="152"/>
      <c r="L3" s="16"/>
    </row>
    <row r="4" spans="1:12" ht="15" customHeight="1" thickTop="1"/>
    <row r="5" spans="1:12" s="38" customFormat="1" ht="14.1" customHeight="1">
      <c r="A5" s="63"/>
      <c r="B5" s="63"/>
      <c r="C5" s="63"/>
      <c r="D5" s="63"/>
      <c r="E5" s="63"/>
      <c r="F5" s="63"/>
      <c r="G5" s="63"/>
      <c r="H5" s="106" t="s">
        <v>759</v>
      </c>
      <c r="I5" s="63"/>
      <c r="J5" s="106" t="s">
        <v>759</v>
      </c>
      <c r="K5" s="63"/>
      <c r="L5" s="107" t="s">
        <v>716</v>
      </c>
    </row>
    <row r="6" spans="1:12" ht="15" customHeight="1">
      <c r="A6" s="63"/>
      <c r="B6" s="63"/>
      <c r="C6" s="63"/>
      <c r="D6" s="63"/>
      <c r="E6" s="63"/>
      <c r="F6" s="63"/>
      <c r="G6" s="63"/>
      <c r="H6" s="108" t="s">
        <v>390</v>
      </c>
      <c r="I6" s="38"/>
      <c r="J6" s="108" t="s">
        <v>391</v>
      </c>
      <c r="K6" s="109"/>
      <c r="L6" s="110" t="s">
        <v>392</v>
      </c>
    </row>
    <row r="7" spans="1:12" s="153" customFormat="1" ht="15" customHeight="1">
      <c r="A7" s="63"/>
      <c r="B7" s="63"/>
      <c r="C7" s="63"/>
      <c r="D7" s="63"/>
      <c r="E7" s="63"/>
      <c r="F7" s="63"/>
      <c r="G7" s="63"/>
      <c r="H7" s="111" t="s">
        <v>712</v>
      </c>
      <c r="I7" s="63"/>
      <c r="K7" s="111"/>
      <c r="L7" s="38"/>
    </row>
    <row r="8" spans="1:12" s="153" customFormat="1" ht="15" customHeight="1">
      <c r="A8" s="63"/>
      <c r="B8" s="63"/>
      <c r="C8" s="63"/>
      <c r="D8" s="63"/>
      <c r="E8" s="63"/>
      <c r="F8" s="63"/>
      <c r="G8" s="63"/>
      <c r="H8" s="111"/>
      <c r="I8" s="63"/>
      <c r="J8" s="111"/>
      <c r="K8" s="111"/>
      <c r="L8" s="63"/>
    </row>
    <row r="9" spans="1:12" s="153" customFormat="1" ht="15" customHeight="1">
      <c r="A9" s="26" t="s">
        <v>160</v>
      </c>
      <c r="B9" s="63"/>
      <c r="C9" s="38"/>
      <c r="D9" s="38"/>
      <c r="E9" s="38"/>
      <c r="F9" s="38"/>
      <c r="G9" s="38"/>
      <c r="H9" s="70">
        <v>0</v>
      </c>
      <c r="I9" s="116"/>
      <c r="J9" s="70">
        <v>0</v>
      </c>
      <c r="K9" s="158"/>
      <c r="L9" s="71">
        <v>0</v>
      </c>
    </row>
    <row r="10" spans="1:12" s="153" customFormat="1" ht="15" customHeight="1">
      <c r="A10" s="26"/>
      <c r="B10" s="63"/>
      <c r="C10" s="38"/>
      <c r="D10" s="38"/>
      <c r="E10" s="38"/>
      <c r="F10" s="38"/>
      <c r="G10" s="38"/>
      <c r="H10" s="114"/>
      <c r="I10" s="116"/>
      <c r="J10" s="114"/>
      <c r="K10" s="158"/>
      <c r="L10" s="116"/>
    </row>
    <row r="11" spans="1:12" s="153" customFormat="1" ht="15" customHeight="1">
      <c r="A11" s="63" t="s">
        <v>433</v>
      </c>
      <c r="B11" s="63"/>
      <c r="C11" s="38"/>
      <c r="D11" s="38"/>
      <c r="E11" s="38"/>
      <c r="F11" s="38"/>
      <c r="G11" s="38"/>
      <c r="H11" s="41">
        <v>0</v>
      </c>
      <c r="I11" s="42"/>
      <c r="J11" s="41">
        <v>0</v>
      </c>
      <c r="K11" s="115"/>
      <c r="L11" s="42">
        <v>0</v>
      </c>
    </row>
    <row r="12" spans="1:12" s="153" customFormat="1" ht="15" customHeight="1">
      <c r="A12" s="63" t="s">
        <v>434</v>
      </c>
      <c r="B12" s="63"/>
      <c r="C12" s="38"/>
      <c r="D12" s="38"/>
      <c r="E12" s="38"/>
      <c r="F12" s="38"/>
      <c r="G12" s="38"/>
      <c r="H12" s="117">
        <v>0</v>
      </c>
      <c r="I12" s="42"/>
      <c r="J12" s="117">
        <v>0</v>
      </c>
      <c r="K12" s="115"/>
      <c r="L12" s="118">
        <v>0</v>
      </c>
    </row>
    <row r="13" spans="1:12" s="153" customFormat="1" ht="15" customHeight="1">
      <c r="A13" s="63" t="s">
        <v>604</v>
      </c>
      <c r="B13" s="63"/>
      <c r="C13" s="38"/>
      <c r="D13" s="38"/>
      <c r="E13" s="38"/>
      <c r="F13" s="38"/>
      <c r="G13" s="38"/>
      <c r="H13" s="117">
        <v>0</v>
      </c>
      <c r="I13" s="42"/>
      <c r="J13" s="117">
        <v>0</v>
      </c>
      <c r="K13" s="115"/>
      <c r="L13" s="118">
        <v>0</v>
      </c>
    </row>
    <row r="14" spans="1:12" s="153" customFormat="1" ht="15" customHeight="1">
      <c r="A14" s="63" t="s">
        <v>415</v>
      </c>
      <c r="B14" s="63"/>
      <c r="C14" s="38"/>
      <c r="D14" s="38"/>
      <c r="E14" s="38"/>
      <c r="F14" s="38"/>
      <c r="G14" s="38"/>
      <c r="H14" s="56">
        <v>0</v>
      </c>
      <c r="I14" s="119"/>
      <c r="J14" s="56">
        <v>0</v>
      </c>
      <c r="K14" s="115"/>
      <c r="L14" s="57">
        <v>0</v>
      </c>
    </row>
    <row r="15" spans="1:12" s="153" customFormat="1" ht="15" customHeight="1">
      <c r="A15" s="153" t="s">
        <v>499</v>
      </c>
      <c r="B15" s="63"/>
      <c r="C15" s="38"/>
      <c r="D15" s="38"/>
      <c r="E15" s="38"/>
      <c r="F15" s="38"/>
      <c r="G15" s="38"/>
      <c r="H15" s="56">
        <v>0</v>
      </c>
      <c r="I15" s="119"/>
      <c r="J15" s="56">
        <v>0</v>
      </c>
      <c r="K15" s="115"/>
      <c r="L15" s="57">
        <v>0</v>
      </c>
    </row>
    <row r="16" spans="1:12" s="153" customFormat="1" ht="15" customHeight="1">
      <c r="A16" s="63" t="s">
        <v>500</v>
      </c>
      <c r="B16" s="63"/>
      <c r="C16" s="38"/>
      <c r="D16" s="38"/>
      <c r="E16" s="38"/>
      <c r="F16" s="38"/>
      <c r="G16" s="38"/>
      <c r="H16" s="92">
        <v>0</v>
      </c>
      <c r="I16" s="119"/>
      <c r="J16" s="92">
        <v>0</v>
      </c>
      <c r="K16" s="120"/>
      <c r="L16" s="93">
        <v>0</v>
      </c>
    </row>
    <row r="17" spans="1:12" s="155" customFormat="1" ht="15" customHeight="1">
      <c r="A17" s="63"/>
      <c r="B17" s="63"/>
      <c r="C17" s="38"/>
      <c r="D17" s="38"/>
      <c r="E17" s="38"/>
      <c r="F17" s="38"/>
      <c r="G17" s="38"/>
      <c r="H17" s="56"/>
      <c r="I17" s="119"/>
      <c r="J17" s="56"/>
      <c r="K17" s="120"/>
      <c r="L17" s="57"/>
    </row>
    <row r="18" spans="1:12" s="153" customFormat="1" ht="15" customHeight="1">
      <c r="A18" s="38"/>
      <c r="B18" s="38"/>
      <c r="C18" s="38"/>
      <c r="D18" s="38"/>
      <c r="E18" s="38"/>
      <c r="F18" s="38"/>
      <c r="G18" s="38"/>
      <c r="H18" s="92">
        <f>SUM(H11:H16)</f>
        <v>0</v>
      </c>
      <c r="I18" s="119"/>
      <c r="J18" s="92">
        <f>SUM(J11:J16)</f>
        <v>0</v>
      </c>
      <c r="K18" s="56"/>
      <c r="L18" s="93">
        <f>SUM(L11:L16)</f>
        <v>0</v>
      </c>
    </row>
    <row r="19" spans="1:12" s="153" customFormat="1" ht="15" customHeight="1">
      <c r="A19" s="63"/>
      <c r="B19" s="63"/>
      <c r="C19" s="38"/>
      <c r="D19" s="38"/>
      <c r="E19" s="38"/>
      <c r="F19" s="38"/>
      <c r="G19" s="38"/>
      <c r="H19" s="121"/>
      <c r="I19" s="119"/>
      <c r="J19" s="121"/>
      <c r="K19" s="121"/>
      <c r="L19" s="119"/>
    </row>
    <row r="20" spans="1:12" s="153" customFormat="1" ht="15" customHeight="1" thickBot="1">
      <c r="A20" s="126" t="s">
        <v>435</v>
      </c>
      <c r="B20" s="129"/>
      <c r="C20" s="38"/>
      <c r="D20" s="38"/>
      <c r="E20" s="38"/>
      <c r="F20" s="38"/>
      <c r="G20" s="38"/>
      <c r="H20" s="336">
        <f>+H9+H18</f>
        <v>0</v>
      </c>
      <c r="I20" s="119"/>
      <c r="J20" s="117">
        <f>+J9+J18</f>
        <v>0</v>
      </c>
      <c r="K20" s="117"/>
      <c r="L20" s="118">
        <f>+L9+L18</f>
        <v>0</v>
      </c>
    </row>
    <row r="21" spans="1:12" s="153" customFormat="1" ht="15" customHeight="1" thickTop="1">
      <c r="A21" s="38"/>
      <c r="B21" s="38"/>
      <c r="C21" s="38"/>
      <c r="D21" s="38"/>
      <c r="E21" s="38"/>
      <c r="F21" s="38"/>
      <c r="G21" s="38"/>
      <c r="H21" s="113"/>
      <c r="I21" s="159"/>
      <c r="J21" s="113"/>
      <c r="K21" s="113"/>
      <c r="L21" s="160"/>
    </row>
    <row r="22" spans="1:12" s="153" customFormat="1" ht="15" customHeight="1">
      <c r="A22" s="129" t="s">
        <v>602</v>
      </c>
      <c r="C22" s="38"/>
      <c r="D22" s="38"/>
      <c r="E22" s="38"/>
      <c r="F22" s="38"/>
      <c r="G22" s="38"/>
      <c r="H22" s="117"/>
      <c r="I22" s="119"/>
      <c r="J22" s="46">
        <f>+L24</f>
        <v>0</v>
      </c>
      <c r="K22" s="121"/>
      <c r="L22" s="47">
        <v>0</v>
      </c>
    </row>
    <row r="23" spans="1:12" s="153" customFormat="1" ht="15" customHeight="1">
      <c r="A23" s="63"/>
      <c r="B23" s="63"/>
      <c r="C23" s="130"/>
      <c r="D23" s="130"/>
      <c r="E23" s="130"/>
      <c r="F23" s="130"/>
      <c r="G23" s="130"/>
      <c r="H23" s="41"/>
      <c r="I23" s="119"/>
      <c r="J23" s="41"/>
      <c r="K23" s="121"/>
      <c r="L23" s="42"/>
    </row>
    <row r="24" spans="1:12" s="153" customFormat="1" ht="15" customHeight="1" thickBot="1">
      <c r="A24" s="129" t="s">
        <v>603</v>
      </c>
      <c r="B24" s="129"/>
      <c r="C24" s="38"/>
      <c r="D24" s="38"/>
      <c r="E24" s="38"/>
      <c r="F24" s="38"/>
      <c r="G24" s="38"/>
      <c r="H24" s="76"/>
      <c r="I24" s="119"/>
      <c r="J24" s="131">
        <f>+J20+J22</f>
        <v>0</v>
      </c>
      <c r="K24" s="121"/>
      <c r="L24" s="132">
        <f>+L20+L22</f>
        <v>0</v>
      </c>
    </row>
    <row r="25" spans="1:12" s="153" customFormat="1" ht="15" customHeight="1" thickTop="1">
      <c r="H25" s="156"/>
      <c r="J25" s="156"/>
      <c r="L25" s="156"/>
    </row>
    <row r="26" spans="1:12" s="153" customFormat="1" ht="15" customHeight="1">
      <c r="H26" s="156"/>
      <c r="J26" s="156"/>
      <c r="L26" s="156"/>
    </row>
    <row r="27" spans="1:12" s="153" customFormat="1" ht="15" customHeight="1">
      <c r="A27" s="586" t="s">
        <v>700</v>
      </c>
      <c r="H27" s="156"/>
      <c r="J27" s="156"/>
      <c r="L27" s="156"/>
    </row>
    <row r="28" spans="1:12" s="153" customFormat="1" ht="15" customHeight="1">
      <c r="H28" s="156"/>
      <c r="J28" s="156"/>
      <c r="L28" s="156"/>
    </row>
    <row r="29" spans="1:12" s="153" customFormat="1" ht="15" customHeight="1">
      <c r="H29" s="156"/>
      <c r="J29" s="156"/>
      <c r="L29" s="156"/>
    </row>
    <row r="30" spans="1:12" s="153" customFormat="1" ht="15" customHeight="1">
      <c r="H30" s="156"/>
      <c r="J30" s="156"/>
      <c r="L30" s="156"/>
    </row>
    <row r="31" spans="1:12" s="153" customFormat="1" ht="15" customHeight="1">
      <c r="H31" s="156"/>
      <c r="J31" s="156"/>
      <c r="L31" s="156"/>
    </row>
    <row r="32" spans="1:12" s="153" customFormat="1" ht="15" customHeight="1">
      <c r="H32" s="156"/>
      <c r="J32" s="156"/>
      <c r="L32" s="156"/>
    </row>
    <row r="33" spans="8:12" s="153" customFormat="1" ht="15" customHeight="1">
      <c r="H33" s="156"/>
      <c r="J33" s="156"/>
      <c r="L33" s="156"/>
    </row>
    <row r="34" spans="8:12" s="153" customFormat="1" ht="15" customHeight="1">
      <c r="H34" s="156"/>
      <c r="J34" s="156"/>
      <c r="L34" s="156"/>
    </row>
    <row r="35" spans="8:12" s="153" customFormat="1" ht="15" customHeight="1">
      <c r="H35" s="156"/>
      <c r="J35" s="156"/>
      <c r="L35" s="156"/>
    </row>
    <row r="36" spans="8:12" s="153" customFormat="1" ht="15" customHeight="1">
      <c r="H36" s="156"/>
      <c r="J36" s="156"/>
      <c r="L36" s="156"/>
    </row>
    <row r="37" spans="8:12" s="153" customFormat="1" ht="15" customHeight="1">
      <c r="L37" s="156"/>
    </row>
    <row r="38" spans="8:12" s="153" customFormat="1" ht="15" customHeight="1">
      <c r="L38" s="156"/>
    </row>
    <row r="39" spans="8:12" ht="15" customHeight="1">
      <c r="L39" s="157"/>
    </row>
    <row r="40" spans="8:12" ht="15" customHeight="1">
      <c r="L40" s="157"/>
    </row>
    <row r="41" spans="8:12" ht="15" customHeight="1">
      <c r="L41" s="157"/>
    </row>
    <row r="42" spans="8:12" ht="15" customHeight="1">
      <c r="L42" s="157"/>
    </row>
    <row r="272" ht="14.25" outlineLevel="1"/>
    <row r="273" ht="14.25" outlineLevel="1"/>
    <row r="274" ht="14.25" outlineLevel="1"/>
    <row r="275" ht="14.25" outlineLevel="1"/>
    <row r="276" ht="14.25" outlineLevel="1"/>
    <row r="277" ht="14.25" outlineLevel="1"/>
    <row r="278" ht="14.25" outlineLevel="1"/>
    <row r="279" ht="14.25" outlineLevel="1"/>
    <row r="280" ht="14.25" outlineLevel="1"/>
    <row r="281" ht="14.25" outlineLevel="1"/>
    <row r="282" ht="14.25" outlineLevel="1"/>
    <row r="283" ht="14.25" outlineLevel="1"/>
    <row r="284" ht="14.25" outlineLevel="1"/>
    <row r="285" ht="14.25" outlineLevel="1"/>
    <row r="286" ht="14.25" outlineLevel="1"/>
    <row r="287" ht="14.25" outlineLevel="1"/>
    <row r="288" ht="14.25" outlineLevel="1"/>
    <row r="289" ht="14.25" outlineLevel="1"/>
    <row r="290" ht="14.25" outlineLevel="1"/>
    <row r="291" ht="14.25" outlineLevel="1"/>
    <row r="292" ht="14.25" outlineLevel="1"/>
    <row r="293" ht="14.25" outlineLevel="1"/>
    <row r="294" ht="14.25" outlineLevel="1"/>
    <row r="295" ht="14.25" outlineLevel="1"/>
    <row r="296" ht="14.25" outlineLevel="1"/>
    <row r="297" ht="14.25" outlineLevel="1"/>
    <row r="298" ht="14.25" outlineLevel="1"/>
    <row r="299" ht="14.25" outlineLevel="1"/>
    <row r="300" ht="14.25" outlineLevel="1"/>
    <row r="301" ht="14.25" outlineLevel="1"/>
    <row r="302" ht="14.25" outlineLevel="1"/>
    <row r="303" ht="14.25" outlineLevel="1"/>
    <row r="304" ht="14.25" outlineLevel="1"/>
    <row r="305" ht="14.25" outlineLevel="1"/>
  </sheetData>
  <phoneticPr fontId="5"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dimension ref="A1:N338"/>
  <sheetViews>
    <sheetView zoomScaleNormal="100" workbookViewId="0"/>
  </sheetViews>
  <sheetFormatPr defaultColWidth="0" defaultRowHeight="15" customHeight="1" outlineLevelCol="1"/>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outlineLevel="1"/>
    <col min="14" max="14" width="3.7109375" style="17" hidden="1" customWidth="1"/>
    <col min="15" max="16384" width="0" style="17" hidden="1"/>
  </cols>
  <sheetData>
    <row r="1" spans="1:12" s="11" customFormat="1" ht="15" customHeight="1">
      <c r="A1" s="9" t="str">
        <f>+Cover!A9</f>
        <v>NAME OF MUNICIPALITY</v>
      </c>
      <c r="B1" s="10"/>
      <c r="C1" s="10"/>
      <c r="D1" s="10"/>
      <c r="E1" s="10"/>
      <c r="F1" s="10"/>
      <c r="G1" s="10"/>
      <c r="H1" s="10"/>
      <c r="I1" s="10"/>
      <c r="J1" s="10"/>
      <c r="K1" s="10"/>
      <c r="L1" s="10"/>
    </row>
    <row r="2" spans="1:12" s="11" customFormat="1" ht="15" customHeight="1">
      <c r="A2" s="12" t="s">
        <v>406</v>
      </c>
      <c r="B2" s="10"/>
      <c r="C2" s="10"/>
      <c r="D2" s="10"/>
      <c r="E2" s="10"/>
      <c r="F2" s="10"/>
      <c r="G2" s="10"/>
      <c r="H2" s="10"/>
      <c r="I2" s="10"/>
      <c r="J2" s="10"/>
      <c r="K2" s="10"/>
      <c r="L2" s="10"/>
    </row>
    <row r="3" spans="1:12" ht="15" customHeight="1" thickBot="1">
      <c r="A3" s="13" t="str">
        <f>+Cover!A15</f>
        <v>For the Year Ended December 31, 2016</v>
      </c>
      <c r="B3" s="14"/>
      <c r="C3" s="14"/>
      <c r="D3" s="14"/>
      <c r="E3" s="14"/>
      <c r="F3" s="14"/>
      <c r="G3" s="14"/>
      <c r="H3" s="14"/>
      <c r="I3" s="14"/>
      <c r="J3" s="15"/>
      <c r="K3" s="15"/>
      <c r="L3" s="16"/>
    </row>
    <row r="4" spans="1:12" ht="15" customHeight="1" thickTop="1">
      <c r="A4" s="18"/>
      <c r="B4" s="17"/>
      <c r="C4" s="17"/>
      <c r="D4" s="17"/>
      <c r="E4" s="17"/>
      <c r="F4" s="17"/>
      <c r="G4" s="17"/>
      <c r="H4" s="17"/>
      <c r="I4" s="17"/>
      <c r="J4" s="17"/>
      <c r="K4" s="17"/>
      <c r="L4" s="17"/>
    </row>
    <row r="5" spans="1:12" ht="15" customHeight="1">
      <c r="A5" s="18"/>
      <c r="B5" s="17"/>
      <c r="C5" s="17"/>
      <c r="D5" s="17"/>
      <c r="E5" s="17"/>
      <c r="F5" s="17"/>
      <c r="G5" s="17"/>
      <c r="H5" s="17"/>
      <c r="I5" s="17"/>
      <c r="J5" s="19" t="s">
        <v>759</v>
      </c>
      <c r="K5" s="17"/>
      <c r="L5" s="20" t="s">
        <v>716</v>
      </c>
    </row>
    <row r="6" spans="1:12" ht="15" customHeight="1">
      <c r="J6" s="22"/>
      <c r="K6" s="23"/>
      <c r="L6" s="24"/>
    </row>
    <row r="7" spans="1:12" ht="15" customHeight="1">
      <c r="A7" s="51" t="s">
        <v>407</v>
      </c>
      <c r="B7" s="27"/>
      <c r="C7" s="27"/>
      <c r="D7" s="27"/>
      <c r="E7" s="27"/>
      <c r="F7" s="27"/>
      <c r="G7" s="27"/>
      <c r="H7" s="27"/>
      <c r="I7" s="27"/>
      <c r="J7" s="28"/>
      <c r="K7" s="27"/>
      <c r="L7" s="27"/>
    </row>
    <row r="8" spans="1:12" ht="15" customHeight="1">
      <c r="A8" s="21" t="s">
        <v>161</v>
      </c>
      <c r="B8" s="63"/>
      <c r="J8" s="134">
        <f>+'Statement of Operations'!J36</f>
        <v>0</v>
      </c>
      <c r="K8" s="135"/>
      <c r="L8" s="135">
        <f>+'Statement of Operations'!L36</f>
        <v>0</v>
      </c>
    </row>
    <row r="9" spans="1:12" ht="15" customHeight="1">
      <c r="A9" s="21" t="s">
        <v>408</v>
      </c>
      <c r="B9" s="63"/>
      <c r="C9" s="17"/>
      <c r="D9" s="17"/>
      <c r="E9" s="17"/>
      <c r="F9" s="17"/>
      <c r="G9" s="17"/>
      <c r="H9" s="17"/>
      <c r="I9" s="17"/>
      <c r="J9" s="44"/>
      <c r="K9" s="136"/>
      <c r="L9" s="45"/>
    </row>
    <row r="10" spans="1:12" ht="15" customHeight="1">
      <c r="A10" s="30" t="s">
        <v>409</v>
      </c>
      <c r="B10" s="137"/>
      <c r="C10" s="17"/>
      <c r="D10" s="17"/>
      <c r="E10" s="17"/>
      <c r="F10" s="17"/>
      <c r="G10" s="17"/>
      <c r="H10" s="17"/>
      <c r="I10" s="17"/>
      <c r="J10" s="44">
        <v>0</v>
      </c>
      <c r="K10" s="136"/>
      <c r="L10" s="45">
        <v>0</v>
      </c>
    </row>
    <row r="11" spans="1:12" ht="15" customHeight="1">
      <c r="A11" s="137" t="s">
        <v>411</v>
      </c>
      <c r="B11" s="137"/>
      <c r="C11" s="17"/>
      <c r="D11" s="17"/>
      <c r="E11" s="17"/>
      <c r="F11" s="17"/>
      <c r="G11" s="17"/>
      <c r="H11" s="17"/>
      <c r="I11" s="17"/>
      <c r="J11" s="44">
        <v>0</v>
      </c>
      <c r="K11" s="136"/>
      <c r="L11" s="45">
        <v>0</v>
      </c>
    </row>
    <row r="12" spans="1:12" ht="15" customHeight="1">
      <c r="A12" s="30" t="s">
        <v>412</v>
      </c>
      <c r="B12" s="137"/>
      <c r="C12" s="17"/>
      <c r="D12" s="17"/>
      <c r="E12" s="17"/>
      <c r="F12" s="17"/>
      <c r="G12" s="17"/>
      <c r="H12" s="17"/>
      <c r="I12" s="17"/>
      <c r="J12" s="44">
        <v>0</v>
      </c>
      <c r="K12" s="136"/>
      <c r="L12" s="45">
        <v>0</v>
      </c>
    </row>
    <row r="13" spans="1:12" ht="15" customHeight="1">
      <c r="A13" s="30" t="s">
        <v>410</v>
      </c>
      <c r="B13" s="137"/>
      <c r="C13" s="17"/>
      <c r="D13" s="17"/>
      <c r="E13" s="17"/>
      <c r="F13" s="17"/>
      <c r="G13" s="17"/>
      <c r="H13" s="17"/>
      <c r="I13" s="17"/>
      <c r="J13" s="44">
        <v>0</v>
      </c>
      <c r="K13" s="136"/>
      <c r="L13" s="45">
        <v>0</v>
      </c>
    </row>
    <row r="14" spans="1:12" ht="15" customHeight="1">
      <c r="A14" s="30" t="s">
        <v>108</v>
      </c>
      <c r="B14" s="137"/>
      <c r="C14" s="17"/>
      <c r="D14" s="17"/>
      <c r="E14" s="17"/>
      <c r="F14" s="17"/>
      <c r="G14" s="17"/>
      <c r="H14" s="17"/>
      <c r="I14" s="17"/>
      <c r="J14" s="44">
        <v>0</v>
      </c>
      <c r="K14" s="136"/>
      <c r="L14" s="45">
        <v>0</v>
      </c>
    </row>
    <row r="15" spans="1:12" ht="15" customHeight="1">
      <c r="A15" s="30" t="s">
        <v>359</v>
      </c>
      <c r="B15" s="137"/>
      <c r="C15" s="17"/>
      <c r="D15" s="17"/>
      <c r="E15" s="17"/>
      <c r="F15" s="17"/>
      <c r="G15" s="17"/>
      <c r="H15" s="17"/>
      <c r="I15" s="17"/>
      <c r="J15" s="44">
        <v>0</v>
      </c>
      <c r="K15" s="136"/>
      <c r="L15" s="45">
        <v>0</v>
      </c>
    </row>
    <row r="16" spans="1:12" ht="15" customHeight="1">
      <c r="A16" s="30" t="s">
        <v>360</v>
      </c>
      <c r="B16" s="137"/>
      <c r="C16" s="17"/>
      <c r="D16" s="17"/>
      <c r="E16" s="17"/>
      <c r="F16" s="17"/>
      <c r="G16" s="17"/>
      <c r="H16" s="17"/>
      <c r="I16" s="17"/>
      <c r="J16" s="44">
        <v>0</v>
      </c>
      <c r="K16" s="136"/>
      <c r="L16" s="45">
        <v>0</v>
      </c>
    </row>
    <row r="17" spans="1:12" ht="15" customHeight="1">
      <c r="A17" s="137" t="s">
        <v>229</v>
      </c>
      <c r="B17" s="17"/>
      <c r="C17" s="17"/>
      <c r="D17" s="17"/>
      <c r="E17" s="17"/>
      <c r="F17" s="17"/>
      <c r="G17" s="17"/>
      <c r="H17" s="17"/>
      <c r="I17" s="17"/>
      <c r="J17" s="44">
        <v>0</v>
      </c>
      <c r="K17" s="136"/>
      <c r="L17" s="45">
        <v>0</v>
      </c>
    </row>
    <row r="18" spans="1:12" ht="15" customHeight="1">
      <c r="A18" s="30" t="s">
        <v>374</v>
      </c>
      <c r="B18" s="137"/>
      <c r="C18" s="17"/>
      <c r="D18" s="17"/>
      <c r="E18" s="17"/>
      <c r="F18" s="17"/>
      <c r="G18" s="17"/>
      <c r="H18" s="17"/>
      <c r="I18" s="17"/>
      <c r="J18" s="36">
        <v>0</v>
      </c>
      <c r="K18" s="136"/>
      <c r="L18" s="37">
        <v>0</v>
      </c>
    </row>
    <row r="19" spans="1:12" ht="15" customHeight="1">
      <c r="A19" s="68"/>
      <c r="B19" s="17"/>
      <c r="C19" s="17"/>
      <c r="D19" s="17"/>
      <c r="E19" s="17"/>
      <c r="F19" s="17"/>
      <c r="G19" s="17"/>
      <c r="H19" s="17"/>
      <c r="I19" s="17"/>
      <c r="J19" s="44"/>
      <c r="K19" s="136"/>
      <c r="L19" s="45"/>
    </row>
    <row r="20" spans="1:12" ht="15" customHeight="1">
      <c r="A20" s="68" t="s">
        <v>413</v>
      </c>
      <c r="B20" s="17"/>
      <c r="C20" s="17"/>
      <c r="D20" s="17"/>
      <c r="E20" s="17"/>
      <c r="F20" s="17"/>
      <c r="G20" s="17"/>
      <c r="H20" s="17"/>
      <c r="I20" s="17"/>
      <c r="J20" s="36">
        <f>SUM(J8:J18)</f>
        <v>0</v>
      </c>
      <c r="K20" s="138"/>
      <c r="L20" s="37">
        <f>SUM(L8:L18)</f>
        <v>0</v>
      </c>
    </row>
    <row r="21" spans="1:12" ht="15" customHeight="1">
      <c r="A21" s="68"/>
      <c r="B21" s="17"/>
      <c r="C21" s="17"/>
      <c r="D21" s="17"/>
      <c r="E21" s="17"/>
      <c r="F21" s="17"/>
      <c r="G21" s="17"/>
      <c r="H21" s="17"/>
      <c r="I21" s="17"/>
      <c r="J21" s="139"/>
      <c r="K21" s="138"/>
      <c r="L21" s="140"/>
    </row>
    <row r="22" spans="1:12" ht="15" customHeight="1">
      <c r="A22" s="51" t="s">
        <v>414</v>
      </c>
      <c r="B22" s="17"/>
      <c r="C22" s="17"/>
      <c r="D22" s="17"/>
      <c r="E22" s="17"/>
      <c r="F22" s="17"/>
      <c r="G22" s="17"/>
      <c r="H22" s="17"/>
      <c r="I22" s="17"/>
      <c r="J22" s="139"/>
      <c r="K22" s="138"/>
      <c r="L22" s="140"/>
    </row>
    <row r="23" spans="1:12" ht="15" customHeight="1">
      <c r="A23" s="68" t="s">
        <v>415</v>
      </c>
      <c r="B23" s="17"/>
      <c r="C23" s="17"/>
      <c r="D23" s="17"/>
      <c r="E23" s="17"/>
      <c r="F23" s="17"/>
      <c r="G23" s="17"/>
      <c r="H23" s="17"/>
      <c r="I23" s="17"/>
      <c r="J23" s="44">
        <v>0</v>
      </c>
      <c r="K23" s="136"/>
      <c r="L23" s="45">
        <v>0</v>
      </c>
    </row>
    <row r="24" spans="1:12" ht="15" customHeight="1">
      <c r="A24" s="68" t="s">
        <v>416</v>
      </c>
      <c r="B24" s="17"/>
      <c r="C24" s="17"/>
      <c r="D24" s="17"/>
      <c r="E24" s="17"/>
      <c r="F24" s="17"/>
      <c r="G24" s="17"/>
      <c r="H24" s="17"/>
      <c r="I24" s="17"/>
      <c r="J24" s="36">
        <v>0</v>
      </c>
      <c r="K24" s="136"/>
      <c r="L24" s="37">
        <v>0</v>
      </c>
    </row>
    <row r="25" spans="1:12" ht="15" customHeight="1">
      <c r="A25" s="68"/>
      <c r="B25" s="17"/>
      <c r="C25" s="17"/>
      <c r="D25" s="17"/>
      <c r="E25" s="17"/>
      <c r="F25" s="17"/>
      <c r="G25" s="17"/>
      <c r="H25" s="17"/>
      <c r="I25" s="17"/>
      <c r="J25" s="44"/>
      <c r="K25" s="136"/>
      <c r="L25" s="45"/>
    </row>
    <row r="26" spans="1:12" ht="15" customHeight="1">
      <c r="A26" s="68" t="s">
        <v>417</v>
      </c>
      <c r="B26" s="17"/>
      <c r="C26" s="17"/>
      <c r="D26" s="17"/>
      <c r="E26" s="17"/>
      <c r="F26" s="17"/>
      <c r="G26" s="17"/>
      <c r="H26" s="17"/>
      <c r="I26" s="17"/>
      <c r="J26" s="36">
        <f>SUM(J23:J24)</f>
        <v>0</v>
      </c>
      <c r="K26" s="136"/>
      <c r="L26" s="37">
        <f>SUM(L23:L24)</f>
        <v>0</v>
      </c>
    </row>
    <row r="27" spans="1:12" s="39" customFormat="1" ht="15" customHeight="1">
      <c r="A27" s="74"/>
      <c r="B27" s="43"/>
      <c r="C27" s="43"/>
      <c r="D27" s="43"/>
      <c r="E27" s="43"/>
      <c r="F27" s="43"/>
      <c r="G27" s="43"/>
      <c r="H27" s="43"/>
      <c r="I27" s="43"/>
      <c r="J27" s="49"/>
      <c r="K27" s="50"/>
      <c r="L27" s="50"/>
    </row>
    <row r="28" spans="1:12" ht="15" customHeight="1">
      <c r="A28" s="12" t="s">
        <v>418</v>
      </c>
      <c r="C28" s="17"/>
      <c r="D28" s="17"/>
      <c r="E28" s="17"/>
      <c r="F28" s="17"/>
      <c r="G28" s="17"/>
      <c r="H28" s="17"/>
      <c r="I28" s="17"/>
      <c r="J28" s="44"/>
      <c r="K28" s="141"/>
      <c r="L28" s="45"/>
    </row>
    <row r="29" spans="1:12" ht="15" customHeight="1">
      <c r="A29" s="21" t="s">
        <v>426</v>
      </c>
      <c r="C29" s="17"/>
      <c r="D29" s="17"/>
      <c r="E29" s="17"/>
      <c r="F29" s="17"/>
      <c r="G29" s="17"/>
      <c r="H29" s="17"/>
      <c r="I29" s="17"/>
      <c r="J29" s="44">
        <v>0</v>
      </c>
      <c r="K29" s="141"/>
      <c r="L29" s="45">
        <v>0</v>
      </c>
    </row>
    <row r="30" spans="1:12" ht="15" customHeight="1">
      <c r="A30" s="21" t="s">
        <v>427</v>
      </c>
      <c r="C30" s="17"/>
      <c r="D30" s="17"/>
      <c r="E30" s="17"/>
      <c r="F30" s="17"/>
      <c r="G30" s="17"/>
      <c r="H30" s="17"/>
      <c r="I30" s="17"/>
      <c r="J30" s="44">
        <v>0</v>
      </c>
      <c r="K30" s="141"/>
      <c r="L30" s="45">
        <v>0</v>
      </c>
    </row>
    <row r="31" spans="1:12" ht="15" customHeight="1">
      <c r="A31" s="21" t="s">
        <v>428</v>
      </c>
      <c r="C31" s="17"/>
      <c r="D31" s="17"/>
      <c r="E31" s="17"/>
      <c r="F31" s="17"/>
      <c r="G31" s="17"/>
      <c r="H31" s="17"/>
      <c r="I31" s="17"/>
      <c r="J31" s="44">
        <v>0</v>
      </c>
      <c r="K31" s="141"/>
      <c r="L31" s="45">
        <v>0</v>
      </c>
    </row>
    <row r="32" spans="1:12" ht="15" customHeight="1">
      <c r="A32" s="21" t="s">
        <v>429</v>
      </c>
      <c r="C32" s="17"/>
      <c r="D32" s="17"/>
      <c r="E32" s="17"/>
      <c r="F32" s="17"/>
      <c r="G32" s="17"/>
      <c r="H32" s="17"/>
      <c r="I32" s="17"/>
      <c r="J32" s="44">
        <v>0</v>
      </c>
      <c r="K32" s="141"/>
      <c r="L32" s="45">
        <v>0</v>
      </c>
    </row>
    <row r="33" spans="1:12" ht="15" customHeight="1">
      <c r="A33" s="21" t="s">
        <v>430</v>
      </c>
      <c r="C33" s="17"/>
      <c r="D33" s="17"/>
      <c r="E33" s="17"/>
      <c r="F33" s="17"/>
      <c r="G33" s="17"/>
      <c r="H33" s="17"/>
      <c r="I33" s="17"/>
      <c r="J33" s="44">
        <v>0</v>
      </c>
      <c r="K33" s="141"/>
      <c r="L33" s="45">
        <v>0</v>
      </c>
    </row>
    <row r="34" spans="1:12" ht="15" customHeight="1">
      <c r="A34" s="21" t="s">
        <v>431</v>
      </c>
      <c r="C34" s="17"/>
      <c r="D34" s="17"/>
      <c r="E34" s="17"/>
      <c r="F34" s="17"/>
      <c r="G34" s="17"/>
      <c r="H34" s="17"/>
      <c r="I34" s="17"/>
      <c r="J34" s="36">
        <v>0</v>
      </c>
      <c r="K34" s="141"/>
      <c r="L34" s="37">
        <v>0</v>
      </c>
    </row>
    <row r="35" spans="1:12" ht="15" customHeight="1">
      <c r="C35" s="17"/>
      <c r="D35" s="17"/>
      <c r="E35" s="17"/>
      <c r="F35" s="17"/>
      <c r="G35" s="17"/>
      <c r="H35" s="17"/>
      <c r="I35" s="17"/>
      <c r="J35" s="44"/>
      <c r="K35" s="141"/>
      <c r="L35" s="45"/>
    </row>
    <row r="36" spans="1:12" ht="15" customHeight="1">
      <c r="A36" s="21" t="s">
        <v>419</v>
      </c>
      <c r="C36" s="17"/>
      <c r="D36" s="17"/>
      <c r="E36" s="17"/>
      <c r="F36" s="17"/>
      <c r="G36" s="17"/>
      <c r="H36" s="17"/>
      <c r="I36" s="17"/>
      <c r="J36" s="36">
        <f>SUM(J29:J34)</f>
        <v>0</v>
      </c>
      <c r="K36" s="141"/>
      <c r="L36" s="37">
        <f>SUM(L29:L34)</f>
        <v>0</v>
      </c>
    </row>
    <row r="37" spans="1:12" ht="15" customHeight="1">
      <c r="C37" s="17"/>
      <c r="D37" s="17"/>
      <c r="E37" s="17"/>
      <c r="F37" s="17"/>
      <c r="G37" s="17"/>
      <c r="H37" s="17"/>
      <c r="I37" s="17"/>
      <c r="J37" s="81"/>
      <c r="K37" s="50"/>
      <c r="L37" s="82"/>
    </row>
    <row r="38" spans="1:12" ht="15" customHeight="1">
      <c r="A38" s="12" t="s">
        <v>420</v>
      </c>
      <c r="C38" s="17"/>
      <c r="D38" s="17"/>
      <c r="E38" s="17"/>
      <c r="F38" s="17"/>
      <c r="G38" s="17"/>
      <c r="H38" s="17"/>
      <c r="I38" s="17"/>
      <c r="J38" s="81"/>
      <c r="K38" s="50"/>
      <c r="L38" s="82"/>
    </row>
    <row r="39" spans="1:12" ht="15" customHeight="1">
      <c r="A39" s="21" t="s">
        <v>421</v>
      </c>
      <c r="C39" s="17"/>
      <c r="D39" s="17"/>
      <c r="E39" s="17"/>
      <c r="F39" s="17"/>
      <c r="G39" s="17"/>
      <c r="H39" s="17"/>
      <c r="I39" s="17"/>
      <c r="J39" s="81">
        <v>0</v>
      </c>
      <c r="K39" s="50"/>
      <c r="L39" s="82">
        <v>0</v>
      </c>
    </row>
    <row r="40" spans="1:12" ht="15" customHeight="1">
      <c r="A40" s="21" t="s">
        <v>422</v>
      </c>
      <c r="C40" s="17"/>
      <c r="D40" s="17"/>
      <c r="E40" s="17"/>
      <c r="F40" s="17"/>
      <c r="G40" s="17"/>
      <c r="H40" s="17"/>
      <c r="I40" s="17"/>
      <c r="J40" s="81">
        <v>0</v>
      </c>
      <c r="K40" s="50"/>
      <c r="L40" s="82">
        <v>0</v>
      </c>
    </row>
    <row r="41" spans="1:12" ht="15" customHeight="1">
      <c r="A41" s="21" t="s">
        <v>425</v>
      </c>
      <c r="C41" s="17"/>
      <c r="D41" s="17"/>
      <c r="E41" s="17"/>
      <c r="F41" s="17"/>
      <c r="G41" s="17"/>
      <c r="H41" s="17"/>
      <c r="I41" s="17"/>
      <c r="J41" s="81">
        <v>0</v>
      </c>
      <c r="K41" s="50"/>
      <c r="L41" s="82">
        <v>0</v>
      </c>
    </row>
    <row r="42" spans="1:12" ht="15" customHeight="1">
      <c r="A42" s="21" t="s">
        <v>423</v>
      </c>
      <c r="C42" s="17"/>
      <c r="D42" s="17"/>
      <c r="E42" s="17"/>
      <c r="F42" s="17"/>
      <c r="G42" s="17"/>
      <c r="H42" s="17"/>
      <c r="I42" s="17"/>
      <c r="J42" s="142">
        <v>0</v>
      </c>
      <c r="K42" s="50"/>
      <c r="L42" s="143">
        <v>0</v>
      </c>
    </row>
    <row r="43" spans="1:12" ht="15" customHeight="1">
      <c r="C43" s="17"/>
      <c r="D43" s="17"/>
      <c r="E43" s="17"/>
      <c r="F43" s="17"/>
      <c r="G43" s="17"/>
      <c r="H43" s="17"/>
      <c r="I43" s="17"/>
      <c r="J43" s="81"/>
      <c r="K43" s="50"/>
      <c r="L43" s="82"/>
    </row>
    <row r="44" spans="1:12" ht="15" customHeight="1">
      <c r="A44" s="21" t="s">
        <v>424</v>
      </c>
      <c r="C44" s="17"/>
      <c r="D44" s="17"/>
      <c r="E44" s="17"/>
      <c r="F44" s="17"/>
      <c r="G44" s="17"/>
      <c r="H44" s="17"/>
      <c r="I44" s="17"/>
      <c r="J44" s="46">
        <f>SUM(J39:J42)</f>
        <v>0</v>
      </c>
      <c r="K44" s="50"/>
      <c r="L44" s="47">
        <f>SUM(L39:L42)</f>
        <v>0</v>
      </c>
    </row>
    <row r="45" spans="1:12" ht="15" customHeight="1">
      <c r="C45" s="17"/>
      <c r="D45" s="17"/>
      <c r="E45" s="17"/>
      <c r="F45" s="17"/>
      <c r="G45" s="17"/>
      <c r="H45" s="17"/>
      <c r="I45" s="17"/>
      <c r="J45" s="117"/>
      <c r="K45" s="50"/>
      <c r="L45" s="118"/>
    </row>
    <row r="46" spans="1:12" ht="15" customHeight="1">
      <c r="A46" s="12" t="s">
        <v>606</v>
      </c>
      <c r="B46" s="12"/>
      <c r="C46" s="17"/>
      <c r="D46" s="17"/>
      <c r="E46" s="17"/>
      <c r="F46" s="17"/>
      <c r="G46" s="17"/>
      <c r="H46" s="17"/>
      <c r="I46" s="17"/>
      <c r="J46" s="49">
        <f>+J20+J26+J36+J44</f>
        <v>0</v>
      </c>
      <c r="K46" s="50"/>
      <c r="L46" s="49">
        <f>+L20+L26+L36+L44</f>
        <v>0</v>
      </c>
    </row>
    <row r="47" spans="1:12" ht="15" customHeight="1">
      <c r="A47" s="12"/>
      <c r="B47" s="12"/>
      <c r="C47" s="17"/>
      <c r="D47" s="17"/>
      <c r="E47" s="17"/>
      <c r="F47" s="17"/>
      <c r="G47" s="17"/>
      <c r="H47" s="17"/>
      <c r="I47" s="17"/>
      <c r="J47" s="49"/>
      <c r="K47" s="50"/>
      <c r="L47" s="49"/>
    </row>
    <row r="48" spans="1:12" ht="15" customHeight="1">
      <c r="A48" s="12" t="s">
        <v>605</v>
      </c>
      <c r="B48" s="51"/>
      <c r="C48" s="27"/>
      <c r="D48" s="27"/>
      <c r="E48" s="27"/>
      <c r="F48" s="27"/>
      <c r="G48" s="27"/>
      <c r="H48" s="27"/>
      <c r="I48" s="27"/>
      <c r="J48" s="54">
        <f>+L50</f>
        <v>0</v>
      </c>
      <c r="K48" s="50"/>
      <c r="L48" s="55">
        <v>0</v>
      </c>
    </row>
    <row r="49" spans="1:12" ht="15" customHeight="1">
      <c r="J49" s="117"/>
      <c r="K49" s="50"/>
      <c r="L49" s="118"/>
    </row>
    <row r="50" spans="1:12" ht="15" customHeight="1" thickBot="1">
      <c r="A50" s="12" t="s">
        <v>432</v>
      </c>
      <c r="B50" s="51"/>
      <c r="C50" s="17"/>
      <c r="D50" s="17"/>
      <c r="E50" s="17"/>
      <c r="F50" s="17"/>
      <c r="G50" s="17"/>
      <c r="H50" s="17"/>
      <c r="I50" s="17"/>
      <c r="J50" s="144">
        <f>+J46+J48</f>
        <v>0</v>
      </c>
      <c r="K50" s="50"/>
      <c r="L50" s="144">
        <f>+L46+L48</f>
        <v>0</v>
      </c>
    </row>
    <row r="51" spans="1:12" ht="15" customHeight="1" thickTop="1">
      <c r="A51" s="17"/>
      <c r="B51" s="17"/>
      <c r="C51" s="17"/>
      <c r="D51" s="17"/>
      <c r="E51" s="17"/>
      <c r="F51" s="17"/>
      <c r="G51" s="17"/>
      <c r="H51" s="17"/>
      <c r="I51" s="17"/>
      <c r="J51" s="145"/>
      <c r="K51" s="17"/>
      <c r="L51" s="52"/>
    </row>
    <row r="52" spans="1:12" ht="15" customHeight="1">
      <c r="A52" s="53"/>
      <c r="B52" s="17"/>
      <c r="C52" s="17"/>
      <c r="D52" s="17"/>
      <c r="E52" s="17"/>
      <c r="F52" s="17"/>
      <c r="G52" s="17"/>
      <c r="H52" s="17"/>
      <c r="I52" s="17"/>
      <c r="J52" s="146"/>
      <c r="K52" s="17"/>
      <c r="L52" s="147"/>
    </row>
    <row r="53" spans="1:12" ht="15" customHeight="1">
      <c r="A53" s="586" t="s">
        <v>700</v>
      </c>
      <c r="B53" s="17"/>
      <c r="C53" s="17"/>
      <c r="D53" s="17"/>
      <c r="E53" s="17"/>
      <c r="F53" s="17"/>
      <c r="G53" s="17"/>
      <c r="H53" s="17"/>
      <c r="I53" s="17"/>
      <c r="J53" s="145"/>
      <c r="K53" s="17"/>
      <c r="L53" s="52"/>
    </row>
    <row r="54" spans="1:12" ht="15" customHeight="1">
      <c r="A54" s="58"/>
      <c r="B54" s="17"/>
      <c r="C54" s="17"/>
      <c r="D54" s="17"/>
      <c r="E54" s="17"/>
      <c r="F54" s="17"/>
      <c r="G54" s="17"/>
      <c r="H54" s="17"/>
      <c r="I54" s="17"/>
      <c r="J54" s="72"/>
      <c r="K54" s="17"/>
      <c r="L54" s="73"/>
    </row>
    <row r="55" spans="1:12" ht="15" customHeight="1">
      <c r="A55" s="12"/>
      <c r="J55" s="52"/>
      <c r="K55" s="17"/>
      <c r="L55" s="52"/>
    </row>
    <row r="56" spans="1:12" ht="15" customHeight="1">
      <c r="A56" s="12"/>
      <c r="B56" s="12"/>
      <c r="C56" s="12"/>
      <c r="D56" s="12"/>
      <c r="E56" s="12"/>
      <c r="F56" s="12"/>
      <c r="G56" s="12"/>
      <c r="J56" s="61"/>
      <c r="L56" s="62"/>
    </row>
    <row r="57" spans="1:12" ht="15" customHeight="1">
      <c r="J57" s="61"/>
      <c r="L57" s="62"/>
    </row>
    <row r="58" spans="1:12" ht="15" customHeight="1">
      <c r="I58" s="63"/>
      <c r="J58" s="61"/>
      <c r="L58" s="62"/>
    </row>
    <row r="59" spans="1:12" ht="15" customHeight="1">
      <c r="J59" s="61"/>
      <c r="L59" s="62"/>
    </row>
    <row r="60" spans="1:12" ht="15" customHeight="1">
      <c r="J60" s="61"/>
      <c r="L60" s="62"/>
    </row>
    <row r="61" spans="1:12" ht="15" customHeight="1">
      <c r="J61" s="61"/>
      <c r="L61" s="62"/>
    </row>
    <row r="62" spans="1:12" ht="15" customHeight="1">
      <c r="J62" s="61"/>
      <c r="L62" s="62"/>
    </row>
    <row r="63" spans="1:12" ht="15" customHeight="1">
      <c r="J63" s="61"/>
      <c r="L63" s="62"/>
    </row>
    <row r="64" spans="1:12" ht="15" customHeight="1">
      <c r="J64" s="61"/>
      <c r="L64" s="62"/>
    </row>
    <row r="65" spans="10:12" ht="15" customHeight="1">
      <c r="J65" s="61"/>
      <c r="L65" s="62"/>
    </row>
    <row r="66" spans="10:12" ht="15" customHeight="1">
      <c r="J66" s="62"/>
      <c r="L66" s="62"/>
    </row>
    <row r="67" spans="10:12" ht="15" customHeight="1">
      <c r="J67" s="62"/>
      <c r="L67" s="62"/>
    </row>
    <row r="68" spans="10:12" ht="15" customHeight="1">
      <c r="J68" s="62"/>
      <c r="L68" s="62"/>
    </row>
    <row r="69" spans="10:12" ht="15" customHeight="1">
      <c r="J69" s="62"/>
      <c r="L69" s="62"/>
    </row>
    <row r="70" spans="10:12" ht="15" customHeight="1">
      <c r="J70" s="62"/>
      <c r="L70" s="62"/>
    </row>
    <row r="71" spans="10:12" ht="15" customHeight="1">
      <c r="J71" s="62"/>
      <c r="L71" s="62"/>
    </row>
    <row r="72" spans="10:12" ht="15" customHeight="1">
      <c r="J72" s="62"/>
      <c r="L72" s="62"/>
    </row>
    <row r="73" spans="10:12" ht="15" customHeight="1">
      <c r="J73" s="62"/>
      <c r="L73" s="62"/>
    </row>
    <row r="74" spans="10:12" ht="15" customHeight="1">
      <c r="J74" s="62"/>
      <c r="L74" s="62"/>
    </row>
    <row r="75" spans="10:12" ht="15" customHeight="1">
      <c r="J75" s="62"/>
      <c r="L75" s="62"/>
    </row>
    <row r="76" spans="10:12" ht="15" customHeight="1">
      <c r="J76" s="62"/>
      <c r="L76" s="62"/>
    </row>
    <row r="77" spans="10:12" ht="15" customHeight="1">
      <c r="J77" s="62"/>
      <c r="L77" s="62"/>
    </row>
    <row r="78" spans="10:12" ht="15" customHeight="1">
      <c r="J78" s="62"/>
      <c r="L78" s="62"/>
    </row>
    <row r="79" spans="10:12" ht="15" customHeight="1">
      <c r="J79" s="62"/>
      <c r="L79" s="62"/>
    </row>
    <row r="80" spans="10:12" ht="15" customHeight="1">
      <c r="J80" s="62"/>
      <c r="L80" s="62"/>
    </row>
    <row r="81" spans="10:12" ht="15" customHeight="1">
      <c r="J81" s="62"/>
      <c r="L81" s="62"/>
    </row>
    <row r="82" spans="10:12" ht="15" customHeight="1">
      <c r="J82" s="62"/>
      <c r="L82" s="62"/>
    </row>
    <row r="83" spans="10:12" ht="15" customHeight="1">
      <c r="J83" s="62"/>
      <c r="L83" s="62"/>
    </row>
    <row r="84" spans="10:12" ht="15" customHeight="1">
      <c r="J84" s="62"/>
      <c r="L84" s="62"/>
    </row>
    <row r="85" spans="10:12" ht="15" customHeight="1">
      <c r="J85" s="62"/>
      <c r="L85" s="62"/>
    </row>
    <row r="86" spans="10:12" ht="15" customHeight="1">
      <c r="J86" s="62"/>
      <c r="L86" s="62"/>
    </row>
    <row r="87" spans="10:12" ht="15" customHeight="1">
      <c r="J87" s="62"/>
      <c r="L87" s="62"/>
    </row>
    <row r="88" spans="10:12" ht="15" customHeight="1">
      <c r="J88" s="62"/>
      <c r="L88" s="62"/>
    </row>
    <row r="89" spans="10:12" ht="15" customHeight="1">
      <c r="J89" s="62"/>
      <c r="L89" s="62"/>
    </row>
    <row r="90" spans="10:12" ht="15" customHeight="1">
      <c r="L90" s="62"/>
    </row>
    <row r="91" spans="10:12" ht="15" customHeight="1">
      <c r="L91" s="62"/>
    </row>
    <row r="92" spans="10:12" ht="15" customHeight="1">
      <c r="L92" s="62"/>
    </row>
    <row r="93" spans="10:12" ht="15" customHeight="1">
      <c r="L93" s="62"/>
    </row>
    <row r="94" spans="10:12" ht="15" customHeight="1">
      <c r="L94" s="62"/>
    </row>
    <row r="95" spans="10:12" ht="15" customHeight="1">
      <c r="L95" s="62"/>
    </row>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row r="333" ht="14.25"/>
    <row r="334" ht="14.25"/>
    <row r="335" ht="14.25"/>
    <row r="336" ht="14.25"/>
    <row r="337" ht="14.25"/>
    <row r="338" ht="14.25"/>
  </sheetData>
  <phoneticPr fontId="5" type="noConversion"/>
  <printOptions horizontalCentered="1"/>
  <pageMargins left="0.74803149606299213" right="0.74803149606299213" top="0.51181102362204722" bottom="1.1023622047244095" header="0.51181102362204722" footer="0.51181102362204722"/>
  <pageSetup paperSize="5" scale="95"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dimension ref="A1:T696"/>
  <sheetViews>
    <sheetView view="pageBreakPreview" zoomScale="130" zoomScaleNormal="100" zoomScaleSheetLayoutView="130" workbookViewId="0"/>
  </sheetViews>
  <sheetFormatPr defaultColWidth="0" defaultRowHeight="12.75"/>
  <cols>
    <col min="1" max="1" width="4.7109375" style="237" customWidth="1"/>
    <col min="2" max="2" width="22.7109375" style="444" customWidth="1"/>
    <col min="3" max="3" width="1.7109375" style="444" customWidth="1"/>
    <col min="4" max="4" width="12.7109375" style="444" customWidth="1"/>
    <col min="5" max="5" width="1.7109375" style="444" customWidth="1"/>
    <col min="6" max="6" width="12.7109375" style="444" customWidth="1"/>
    <col min="7" max="7" width="1.7109375" style="444" customWidth="1"/>
    <col min="8" max="8" width="12.7109375" style="444" customWidth="1"/>
    <col min="9" max="9" width="1.7109375" style="444" customWidth="1"/>
    <col min="10" max="10" width="12.7109375" style="444" customWidth="1"/>
    <col min="11" max="16384" width="0" style="237" hidden="1"/>
  </cols>
  <sheetData>
    <row r="1" spans="1:10" ht="15">
      <c r="A1" s="236" t="str">
        <f>+Cover!A9</f>
        <v>NAME OF MUNICIPALITY</v>
      </c>
    </row>
    <row r="2" spans="1:10" ht="15">
      <c r="A2" s="126" t="s">
        <v>526</v>
      </c>
    </row>
    <row r="3" spans="1:10" ht="15.75" thickBot="1">
      <c r="A3" s="13" t="str">
        <f>+Cover!A15</f>
        <v>For the Year Ended December 31, 2016</v>
      </c>
      <c r="B3" s="415"/>
      <c r="C3" s="415"/>
      <c r="D3" s="415"/>
      <c r="E3" s="415"/>
      <c r="F3" s="415"/>
      <c r="G3" s="415"/>
      <c r="H3" s="415"/>
      <c r="I3" s="415"/>
      <c r="J3" s="415"/>
    </row>
    <row r="4" spans="1:10" ht="13.5" thickTop="1"/>
    <row r="5" spans="1:10">
      <c r="A5" s="632" t="s">
        <v>527</v>
      </c>
      <c r="B5" s="640" t="s">
        <v>528</v>
      </c>
      <c r="C5" s="637"/>
      <c r="D5" s="637"/>
      <c r="E5" s="637"/>
      <c r="F5" s="637"/>
      <c r="G5" s="637"/>
      <c r="H5" s="637"/>
      <c r="I5" s="637"/>
      <c r="J5" s="637"/>
    </row>
    <row r="6" spans="1:10">
      <c r="A6" s="630"/>
      <c r="B6" s="640"/>
      <c r="C6" s="637"/>
      <c r="D6" s="637"/>
      <c r="E6" s="637"/>
      <c r="F6" s="637"/>
      <c r="G6" s="637"/>
      <c r="H6" s="637"/>
      <c r="I6" s="637"/>
      <c r="J6" s="637"/>
    </row>
    <row r="7" spans="1:10" s="587" customFormat="1" ht="12.75" customHeight="1">
      <c r="A7" s="630"/>
      <c r="B7" s="658" t="s">
        <v>786</v>
      </c>
      <c r="C7" s="658"/>
      <c r="D7" s="658"/>
      <c r="E7" s="658"/>
      <c r="F7" s="658"/>
      <c r="G7" s="658"/>
      <c r="H7" s="658"/>
      <c r="I7" s="658"/>
      <c r="J7" s="658"/>
    </row>
    <row r="8" spans="1:10" s="587" customFormat="1">
      <c r="A8" s="630"/>
      <c r="B8" s="658"/>
      <c r="C8" s="658"/>
      <c r="D8" s="658"/>
      <c r="E8" s="658"/>
      <c r="F8" s="658"/>
      <c r="G8" s="658"/>
      <c r="H8" s="658"/>
      <c r="I8" s="658"/>
      <c r="J8" s="658"/>
    </row>
    <row r="9" spans="1:10" s="587" customFormat="1">
      <c r="A9" s="630"/>
      <c r="B9" s="658"/>
      <c r="C9" s="658"/>
      <c r="D9" s="658"/>
      <c r="E9" s="658"/>
      <c r="F9" s="658"/>
      <c r="G9" s="658"/>
      <c r="H9" s="658"/>
      <c r="I9" s="658"/>
      <c r="J9" s="658"/>
    </row>
    <row r="10" spans="1:10" s="587" customFormat="1">
      <c r="A10" s="630"/>
      <c r="B10" s="658"/>
      <c r="C10" s="658"/>
      <c r="D10" s="658"/>
      <c r="E10" s="658"/>
      <c r="F10" s="658"/>
      <c r="G10" s="658"/>
      <c r="H10" s="658"/>
      <c r="I10" s="658"/>
      <c r="J10" s="658"/>
    </row>
    <row r="11" spans="1:10" s="587" customFormat="1">
      <c r="A11" s="630"/>
      <c r="B11" s="658"/>
      <c r="C11" s="658"/>
      <c r="D11" s="658"/>
      <c r="E11" s="658"/>
      <c r="F11" s="658"/>
      <c r="G11" s="658"/>
      <c r="H11" s="658"/>
      <c r="I11" s="658"/>
      <c r="J11" s="658"/>
    </row>
    <row r="12" spans="1:10" s="587" customFormat="1">
      <c r="A12" s="630"/>
      <c r="B12" s="658"/>
      <c r="C12" s="658"/>
      <c r="D12" s="658"/>
      <c r="E12" s="658"/>
      <c r="F12" s="658"/>
      <c r="G12" s="658"/>
      <c r="H12" s="658"/>
      <c r="I12" s="658"/>
      <c r="J12" s="658"/>
    </row>
    <row r="13" spans="1:10" s="587" customFormat="1">
      <c r="A13" s="630"/>
      <c r="B13" s="658"/>
      <c r="C13" s="658"/>
      <c r="D13" s="658"/>
      <c r="E13" s="658"/>
      <c r="F13" s="658"/>
      <c r="G13" s="658"/>
      <c r="H13" s="658"/>
      <c r="I13" s="658"/>
      <c r="J13" s="658"/>
    </row>
    <row r="14" spans="1:10" s="587" customFormat="1">
      <c r="A14" s="630"/>
      <c r="B14" s="637"/>
      <c r="C14" s="637"/>
      <c r="D14" s="637"/>
      <c r="E14" s="637"/>
      <c r="F14" s="637"/>
      <c r="G14" s="637"/>
      <c r="H14" s="637"/>
      <c r="I14" s="637"/>
      <c r="J14" s="637"/>
    </row>
    <row r="15" spans="1:10" s="641" customFormat="1">
      <c r="B15" s="609" t="s">
        <v>787</v>
      </c>
      <c r="C15" s="643"/>
      <c r="D15" s="643"/>
      <c r="E15" s="643"/>
      <c r="F15" s="643"/>
      <c r="G15" s="643"/>
      <c r="H15" s="643"/>
      <c r="I15" s="643"/>
      <c r="J15" s="643"/>
    </row>
    <row r="16" spans="1:10" s="641" customFormat="1">
      <c r="C16" s="643"/>
      <c r="D16" s="643"/>
      <c r="E16" s="643"/>
      <c r="F16" s="643"/>
      <c r="G16" s="643"/>
      <c r="H16" s="643"/>
      <c r="I16" s="643"/>
      <c r="J16" s="643"/>
    </row>
    <row r="17" spans="1:10" s="641" customFormat="1">
      <c r="B17" s="657" t="s">
        <v>788</v>
      </c>
      <c r="C17" s="657"/>
      <c r="D17" s="657"/>
      <c r="E17" s="657"/>
      <c r="F17" s="657"/>
      <c r="G17" s="657"/>
      <c r="H17" s="657"/>
      <c r="I17" s="657"/>
      <c r="J17" s="657"/>
    </row>
    <row r="18" spans="1:10" s="641" customFormat="1">
      <c r="B18" s="657"/>
      <c r="C18" s="657"/>
      <c r="D18" s="657"/>
      <c r="E18" s="657"/>
      <c r="F18" s="657"/>
      <c r="G18" s="657"/>
      <c r="H18" s="657"/>
      <c r="I18" s="657"/>
      <c r="J18" s="657"/>
    </row>
    <row r="19" spans="1:10" s="641" customFormat="1">
      <c r="B19" s="657"/>
      <c r="C19" s="657"/>
      <c r="D19" s="657"/>
      <c r="E19" s="657"/>
      <c r="F19" s="657"/>
      <c r="G19" s="657"/>
      <c r="H19" s="657"/>
      <c r="I19" s="657"/>
      <c r="J19" s="657"/>
    </row>
    <row r="20" spans="1:10" s="641" customFormat="1">
      <c r="B20" s="657"/>
      <c r="C20" s="657"/>
      <c r="D20" s="657"/>
      <c r="E20" s="657"/>
      <c r="F20" s="657"/>
      <c r="G20" s="657"/>
      <c r="H20" s="657"/>
      <c r="I20" s="657"/>
      <c r="J20" s="657"/>
    </row>
    <row r="21" spans="1:10" s="641" customFormat="1">
      <c r="B21" s="657"/>
      <c r="C21" s="657"/>
      <c r="D21" s="657"/>
      <c r="E21" s="657"/>
      <c r="F21" s="657"/>
      <c r="G21" s="657"/>
      <c r="H21" s="657"/>
      <c r="I21" s="657"/>
      <c r="J21" s="657"/>
    </row>
    <row r="22" spans="1:10" s="641" customFormat="1">
      <c r="B22" s="657"/>
      <c r="C22" s="657"/>
      <c r="D22" s="657"/>
      <c r="E22" s="657"/>
      <c r="F22" s="657"/>
      <c r="G22" s="657"/>
      <c r="H22" s="657"/>
      <c r="I22" s="657"/>
      <c r="J22" s="657"/>
    </row>
    <row r="23" spans="1:10" s="641" customFormat="1">
      <c r="B23" s="657"/>
      <c r="C23" s="657"/>
      <c r="D23" s="657"/>
      <c r="E23" s="657"/>
      <c r="F23" s="657"/>
      <c r="G23" s="657"/>
      <c r="H23" s="657"/>
      <c r="I23" s="657"/>
      <c r="J23" s="657"/>
    </row>
    <row r="24" spans="1:10" s="641" customFormat="1">
      <c r="B24" s="657"/>
      <c r="C24" s="657"/>
      <c r="D24" s="657"/>
      <c r="E24" s="657"/>
      <c r="F24" s="657"/>
      <c r="G24" s="657"/>
      <c r="H24" s="657"/>
      <c r="I24" s="657"/>
      <c r="J24" s="657"/>
    </row>
    <row r="25" spans="1:10">
      <c r="B25" s="377"/>
      <c r="C25" s="377"/>
      <c r="D25" s="377"/>
      <c r="E25" s="377"/>
      <c r="F25" s="377"/>
      <c r="G25" s="377"/>
      <c r="H25" s="377"/>
      <c r="I25" s="377"/>
      <c r="J25" s="377"/>
    </row>
    <row r="26" spans="1:10">
      <c r="A26" s="238" t="s">
        <v>529</v>
      </c>
      <c r="B26" s="471" t="s">
        <v>530</v>
      </c>
      <c r="C26" s="377"/>
      <c r="D26" s="377"/>
      <c r="E26" s="377"/>
      <c r="F26" s="377"/>
      <c r="G26" s="377"/>
      <c r="H26" s="377"/>
      <c r="I26" s="377"/>
      <c r="J26" s="377"/>
    </row>
    <row r="27" spans="1:10">
      <c r="B27" s="377"/>
      <c r="C27" s="377"/>
      <c r="D27" s="377"/>
      <c r="E27" s="377"/>
      <c r="F27" s="377"/>
      <c r="G27" s="377"/>
      <c r="H27" s="377"/>
      <c r="I27" s="377"/>
      <c r="J27" s="377"/>
    </row>
    <row r="28" spans="1:10" s="590" customFormat="1" ht="12.75" customHeight="1">
      <c r="B28" s="660" t="s">
        <v>714</v>
      </c>
      <c r="C28" s="660"/>
      <c r="D28" s="660"/>
      <c r="E28" s="660"/>
      <c r="F28" s="660"/>
      <c r="G28" s="660"/>
      <c r="H28" s="660"/>
      <c r="I28" s="660"/>
      <c r="J28" s="660"/>
    </row>
    <row r="29" spans="1:10" s="590" customFormat="1" ht="12.75" customHeight="1">
      <c r="B29" s="660"/>
      <c r="C29" s="660"/>
      <c r="D29" s="660"/>
      <c r="E29" s="660"/>
      <c r="F29" s="660"/>
      <c r="G29" s="660"/>
      <c r="H29" s="660"/>
      <c r="I29" s="660"/>
      <c r="J29" s="660"/>
    </row>
    <row r="30" spans="1:10" s="590" customFormat="1" ht="12.75" customHeight="1">
      <c r="B30" s="660"/>
      <c r="C30" s="660"/>
      <c r="D30" s="660"/>
      <c r="E30" s="660"/>
      <c r="F30" s="660"/>
      <c r="G30" s="660"/>
      <c r="H30" s="660"/>
      <c r="I30" s="660"/>
      <c r="J30" s="660"/>
    </row>
    <row r="31" spans="1:10" s="590" customFormat="1" ht="12.75" customHeight="1">
      <c r="B31" s="660"/>
      <c r="C31" s="660"/>
      <c r="D31" s="660"/>
      <c r="E31" s="660"/>
      <c r="F31" s="660"/>
      <c r="G31" s="660"/>
      <c r="H31" s="660"/>
      <c r="I31" s="660"/>
      <c r="J31" s="660"/>
    </row>
    <row r="32" spans="1:10">
      <c r="B32" s="445"/>
      <c r="C32" s="445"/>
      <c r="D32" s="445"/>
      <c r="E32" s="445"/>
      <c r="F32" s="445"/>
      <c r="G32" s="445"/>
      <c r="H32" s="445"/>
      <c r="I32" s="445"/>
      <c r="J32" s="445"/>
    </row>
    <row r="33" spans="2:10">
      <c r="B33" s="445"/>
      <c r="C33" s="445"/>
      <c r="D33" s="445"/>
      <c r="E33" s="445"/>
      <c r="F33" s="445"/>
      <c r="G33" s="445"/>
      <c r="H33" s="445"/>
      <c r="I33" s="445"/>
      <c r="J33" s="445"/>
    </row>
    <row r="34" spans="2:10">
      <c r="B34" s="471" t="s">
        <v>549</v>
      </c>
      <c r="D34" s="377"/>
      <c r="E34" s="377"/>
      <c r="F34" s="377"/>
      <c r="G34" s="377"/>
      <c r="H34" s="377"/>
      <c r="I34" s="377"/>
      <c r="J34" s="377"/>
    </row>
    <row r="35" spans="2:10">
      <c r="B35" s="377"/>
      <c r="C35" s="377"/>
      <c r="D35" s="377"/>
      <c r="E35" s="377"/>
      <c r="F35" s="377"/>
      <c r="G35" s="377"/>
      <c r="H35" s="377"/>
      <c r="I35" s="377"/>
      <c r="J35" s="377"/>
    </row>
    <row r="36" spans="2:10" ht="105.75" customHeight="1">
      <c r="B36" s="669" t="s">
        <v>531</v>
      </c>
      <c r="C36" s="661"/>
      <c r="D36" s="661"/>
      <c r="E36" s="661"/>
      <c r="F36" s="661"/>
      <c r="G36" s="661"/>
      <c r="H36" s="661"/>
      <c r="I36" s="661"/>
      <c r="J36" s="661"/>
    </row>
    <row r="37" spans="2:10">
      <c r="B37" s="377"/>
      <c r="C37" s="472"/>
      <c r="D37" s="377"/>
      <c r="E37" s="377"/>
      <c r="F37" s="377"/>
      <c r="G37" s="377"/>
      <c r="H37" s="377"/>
      <c r="I37" s="377"/>
      <c r="J37" s="377"/>
    </row>
    <row r="38" spans="2:10">
      <c r="B38" s="473" t="s">
        <v>532</v>
      </c>
      <c r="E38" s="377"/>
      <c r="F38" s="377"/>
      <c r="G38" s="377"/>
      <c r="H38" s="377"/>
      <c r="I38" s="377"/>
      <c r="J38" s="377"/>
    </row>
    <row r="39" spans="2:10">
      <c r="B39" s="377"/>
      <c r="C39" s="472"/>
      <c r="D39" s="377"/>
      <c r="E39" s="377"/>
      <c r="F39" s="377"/>
      <c r="G39" s="377"/>
      <c r="H39" s="377"/>
      <c r="I39" s="377"/>
      <c r="J39" s="377"/>
    </row>
    <row r="40" spans="2:10" ht="78" customHeight="1">
      <c r="B40" s="655" t="s">
        <v>613</v>
      </c>
      <c r="C40" s="661"/>
      <c r="D40" s="661"/>
      <c r="E40" s="661"/>
      <c r="F40" s="661"/>
      <c r="G40" s="661"/>
      <c r="H40" s="661"/>
      <c r="I40" s="661"/>
      <c r="J40" s="661"/>
    </row>
    <row r="41" spans="2:10">
      <c r="B41" s="377"/>
      <c r="C41" s="472"/>
      <c r="D41" s="377"/>
      <c r="E41" s="377"/>
      <c r="F41" s="377"/>
      <c r="G41" s="377"/>
      <c r="H41" s="377"/>
      <c r="I41" s="377"/>
      <c r="J41" s="377"/>
    </row>
    <row r="42" spans="2:10">
      <c r="B42" s="473" t="s">
        <v>534</v>
      </c>
      <c r="D42" s="377"/>
      <c r="E42" s="377"/>
      <c r="F42" s="377"/>
      <c r="G42" s="377"/>
      <c r="H42" s="377"/>
      <c r="I42" s="377"/>
      <c r="J42" s="377"/>
    </row>
    <row r="43" spans="2:10">
      <c r="B43" s="474" t="s">
        <v>764</v>
      </c>
      <c r="D43" s="377"/>
      <c r="E43" s="377"/>
      <c r="F43" s="377"/>
      <c r="G43" s="377"/>
      <c r="H43" s="377"/>
      <c r="I43" s="377"/>
      <c r="J43" s="377"/>
    </row>
    <row r="44" spans="2:10">
      <c r="B44" s="474" t="s">
        <v>765</v>
      </c>
      <c r="D44" s="377"/>
      <c r="E44" s="377"/>
      <c r="F44" s="377"/>
      <c r="G44" s="377"/>
      <c r="H44" s="377"/>
      <c r="I44" s="377"/>
      <c r="J44" s="377"/>
    </row>
    <row r="45" spans="2:10">
      <c r="B45" s="474" t="s">
        <v>766</v>
      </c>
      <c r="D45" s="377"/>
      <c r="E45" s="377"/>
      <c r="F45" s="377"/>
      <c r="G45" s="377"/>
      <c r="H45" s="377"/>
      <c r="I45" s="377"/>
      <c r="J45" s="377"/>
    </row>
    <row r="46" spans="2:10">
      <c r="B46" s="377"/>
      <c r="C46" s="472"/>
      <c r="D46" s="377"/>
      <c r="E46" s="377"/>
      <c r="F46" s="377"/>
      <c r="G46" s="377"/>
      <c r="H46" s="377"/>
      <c r="I46" s="377"/>
      <c r="J46" s="377"/>
    </row>
    <row r="47" spans="2:10" ht="27" customHeight="1">
      <c r="B47" s="669" t="s">
        <v>533</v>
      </c>
      <c r="C47" s="661"/>
      <c r="D47" s="661"/>
      <c r="E47" s="661"/>
      <c r="F47" s="661"/>
      <c r="G47" s="661"/>
      <c r="H47" s="661"/>
      <c r="I47" s="661"/>
      <c r="J47" s="661"/>
    </row>
    <row r="48" spans="2:10">
      <c r="B48" s="377"/>
      <c r="C48" s="472"/>
      <c r="D48" s="377"/>
      <c r="E48" s="377"/>
      <c r="F48" s="377"/>
      <c r="G48" s="377"/>
      <c r="H48" s="377"/>
      <c r="I48" s="377"/>
      <c r="J48" s="377"/>
    </row>
    <row r="49" spans="2:10" ht="40.5" customHeight="1">
      <c r="B49" s="669" t="s">
        <v>577</v>
      </c>
      <c r="C49" s="661"/>
      <c r="D49" s="661"/>
      <c r="E49" s="661"/>
      <c r="F49" s="661"/>
      <c r="G49" s="661"/>
      <c r="H49" s="661"/>
      <c r="I49" s="661"/>
      <c r="J49" s="661"/>
    </row>
    <row r="50" spans="2:10">
      <c r="B50" s="377"/>
      <c r="C50" s="377"/>
      <c r="D50" s="377"/>
      <c r="E50" s="377"/>
      <c r="F50" s="377"/>
      <c r="G50" s="377"/>
      <c r="H50" s="377"/>
      <c r="I50" s="377"/>
      <c r="J50" s="377"/>
    </row>
    <row r="51" spans="2:10">
      <c r="B51" s="377"/>
      <c r="C51" s="377"/>
      <c r="D51" s="377"/>
      <c r="E51" s="377"/>
      <c r="F51" s="377"/>
      <c r="G51" s="377"/>
      <c r="H51" s="377"/>
      <c r="I51" s="377"/>
      <c r="J51" s="377"/>
    </row>
    <row r="52" spans="2:10">
      <c r="B52" s="471" t="s">
        <v>550</v>
      </c>
      <c r="D52" s="377"/>
      <c r="E52" s="377"/>
      <c r="F52" s="377"/>
      <c r="G52" s="377"/>
      <c r="H52" s="377"/>
      <c r="I52" s="377"/>
      <c r="J52" s="377"/>
    </row>
    <row r="53" spans="2:10">
      <c r="B53" s="377"/>
      <c r="C53" s="377"/>
      <c r="D53" s="377"/>
      <c r="E53" s="377"/>
      <c r="F53" s="377"/>
      <c r="G53" s="377"/>
      <c r="H53" s="377"/>
      <c r="I53" s="377"/>
      <c r="J53" s="377"/>
    </row>
    <row r="54" spans="2:10" ht="54.75" customHeight="1">
      <c r="B54" s="669" t="s">
        <v>537</v>
      </c>
      <c r="C54" s="661"/>
      <c r="D54" s="661"/>
      <c r="E54" s="661"/>
      <c r="F54" s="661"/>
      <c r="G54" s="661"/>
      <c r="H54" s="661"/>
      <c r="I54" s="661"/>
      <c r="J54" s="661"/>
    </row>
    <row r="55" spans="2:10">
      <c r="B55" s="377"/>
      <c r="C55" s="377"/>
      <c r="D55" s="377"/>
      <c r="E55" s="377"/>
      <c r="F55" s="377"/>
      <c r="G55" s="377"/>
      <c r="H55" s="377"/>
      <c r="I55" s="377"/>
      <c r="J55" s="377"/>
    </row>
    <row r="56" spans="2:10">
      <c r="B56" s="471" t="s">
        <v>718</v>
      </c>
      <c r="D56" s="377"/>
      <c r="E56" s="377"/>
      <c r="F56" s="377"/>
      <c r="G56" s="377"/>
      <c r="H56" s="377"/>
      <c r="I56" s="377"/>
      <c r="J56" s="377"/>
    </row>
    <row r="57" spans="2:10">
      <c r="B57" s="377"/>
      <c r="C57" s="377"/>
      <c r="D57" s="377"/>
      <c r="E57" s="377"/>
      <c r="F57" s="377"/>
      <c r="G57" s="377"/>
      <c r="H57" s="377"/>
      <c r="I57" s="377"/>
      <c r="J57" s="377"/>
    </row>
    <row r="58" spans="2:10" ht="25.5" customHeight="1">
      <c r="B58" s="669" t="s">
        <v>539</v>
      </c>
      <c r="C58" s="661"/>
      <c r="D58" s="661"/>
      <c r="E58" s="661"/>
      <c r="F58" s="661"/>
      <c r="G58" s="661"/>
      <c r="H58" s="661"/>
      <c r="I58" s="661"/>
      <c r="J58" s="661"/>
    </row>
    <row r="59" spans="2:10">
      <c r="B59" s="377"/>
      <c r="C59" s="377"/>
      <c r="D59" s="377"/>
      <c r="E59" s="377"/>
      <c r="F59" s="377"/>
      <c r="G59" s="377"/>
      <c r="H59" s="377"/>
      <c r="I59" s="377"/>
      <c r="J59" s="377"/>
    </row>
    <row r="60" spans="2:10">
      <c r="B60" s="471" t="s">
        <v>719</v>
      </c>
      <c r="D60" s="377"/>
      <c r="E60" s="377"/>
      <c r="F60" s="377"/>
      <c r="G60" s="377"/>
      <c r="H60" s="377"/>
      <c r="I60" s="377"/>
      <c r="J60" s="377"/>
    </row>
    <row r="61" spans="2:10">
      <c r="B61" s="377"/>
      <c r="C61" s="377"/>
      <c r="D61" s="377"/>
      <c r="E61" s="377"/>
      <c r="F61" s="377"/>
      <c r="G61" s="377"/>
      <c r="H61" s="377"/>
      <c r="I61" s="377"/>
      <c r="J61" s="377"/>
    </row>
    <row r="62" spans="2:10" ht="12.75" customHeight="1">
      <c r="B62" s="669" t="s">
        <v>542</v>
      </c>
      <c r="C62" s="661"/>
      <c r="D62" s="661"/>
      <c r="E62" s="661"/>
      <c r="F62" s="661"/>
      <c r="G62" s="661"/>
      <c r="H62" s="661"/>
      <c r="I62" s="661"/>
      <c r="J62" s="661"/>
    </row>
    <row r="63" spans="2:10">
      <c r="B63" s="377"/>
      <c r="C63" s="472"/>
      <c r="D63" s="377"/>
      <c r="E63" s="377"/>
      <c r="F63" s="377"/>
      <c r="G63" s="377"/>
      <c r="H63" s="377"/>
      <c r="I63" s="377"/>
      <c r="J63" s="377"/>
    </row>
    <row r="64" spans="2:10" ht="12.75" customHeight="1">
      <c r="B64" s="669" t="s">
        <v>543</v>
      </c>
      <c r="C64" s="661"/>
      <c r="D64" s="661"/>
      <c r="E64" s="661"/>
      <c r="F64" s="661"/>
      <c r="G64" s="661"/>
      <c r="H64" s="661"/>
      <c r="I64" s="661"/>
      <c r="J64" s="661"/>
    </row>
    <row r="65" spans="2:10">
      <c r="B65" s="377"/>
      <c r="C65" s="377"/>
      <c r="D65" s="377"/>
      <c r="E65" s="377"/>
      <c r="F65" s="461"/>
      <c r="G65" s="377"/>
      <c r="H65" s="377"/>
      <c r="I65" s="377"/>
      <c r="J65" s="377"/>
    </row>
    <row r="66" spans="2:10">
      <c r="B66" s="471" t="s">
        <v>720</v>
      </c>
      <c r="D66" s="377"/>
      <c r="E66" s="377"/>
      <c r="F66" s="377"/>
      <c r="G66" s="377"/>
      <c r="H66" s="377"/>
      <c r="I66" s="377"/>
      <c r="J66" s="377"/>
    </row>
    <row r="67" spans="2:10">
      <c r="B67" s="377"/>
      <c r="C67" s="377"/>
      <c r="D67" s="377"/>
      <c r="E67" s="377"/>
      <c r="F67" s="377"/>
      <c r="G67" s="377"/>
      <c r="H67" s="377"/>
      <c r="I67" s="377"/>
      <c r="J67" s="377"/>
    </row>
    <row r="68" spans="2:10" ht="39" customHeight="1">
      <c r="B68" s="669" t="s">
        <v>164</v>
      </c>
      <c r="C68" s="661"/>
      <c r="D68" s="661"/>
      <c r="E68" s="661"/>
      <c r="F68" s="661"/>
      <c r="G68" s="661"/>
      <c r="H68" s="661"/>
      <c r="I68" s="661"/>
      <c r="J68" s="661"/>
    </row>
    <row r="69" spans="2:10" ht="12.75" customHeight="1">
      <c r="B69" s="377"/>
      <c r="C69" s="468"/>
      <c r="D69" s="445"/>
      <c r="E69" s="445"/>
      <c r="F69" s="445"/>
      <c r="G69" s="445"/>
      <c r="H69" s="445"/>
      <c r="I69" s="445"/>
      <c r="J69" s="445"/>
    </row>
    <row r="70" spans="2:10" ht="25.5" customHeight="1">
      <c r="B70" s="655" t="s">
        <v>540</v>
      </c>
      <c r="C70" s="661"/>
      <c r="D70" s="661"/>
      <c r="E70" s="661"/>
      <c r="F70" s="661"/>
      <c r="G70" s="661"/>
      <c r="H70" s="661"/>
      <c r="I70" s="661"/>
      <c r="J70" s="661"/>
    </row>
    <row r="71" spans="2:10">
      <c r="B71" s="377"/>
      <c r="C71" s="377"/>
      <c r="D71" s="377"/>
      <c r="E71" s="377"/>
      <c r="F71" s="377"/>
      <c r="G71" s="377"/>
      <c r="H71" s="377"/>
      <c r="I71" s="377"/>
      <c r="J71" s="377"/>
    </row>
    <row r="72" spans="2:10">
      <c r="B72" s="471" t="s">
        <v>721</v>
      </c>
      <c r="D72" s="377"/>
      <c r="E72" s="377"/>
      <c r="F72" s="377"/>
      <c r="G72" s="377"/>
      <c r="H72" s="377"/>
      <c r="I72" s="377"/>
      <c r="J72" s="377"/>
    </row>
    <row r="73" spans="2:10">
      <c r="B73" s="377"/>
      <c r="C73" s="377"/>
      <c r="D73" s="377"/>
      <c r="E73" s="377"/>
      <c r="F73" s="377"/>
      <c r="G73" s="377"/>
      <c r="H73" s="377"/>
      <c r="I73" s="377"/>
      <c r="J73" s="377"/>
    </row>
    <row r="74" spans="2:10" ht="38.25" customHeight="1">
      <c r="B74" s="669" t="s">
        <v>162</v>
      </c>
      <c r="C74" s="661"/>
      <c r="D74" s="661"/>
      <c r="E74" s="661"/>
      <c r="F74" s="661"/>
      <c r="G74" s="661"/>
      <c r="H74" s="661"/>
      <c r="I74" s="661"/>
      <c r="J74" s="661"/>
    </row>
    <row r="75" spans="2:10">
      <c r="B75" s="377"/>
      <c r="C75" s="377"/>
      <c r="D75" s="377"/>
      <c r="E75" s="377"/>
      <c r="F75" s="377"/>
      <c r="G75" s="377"/>
      <c r="H75" s="377"/>
      <c r="I75" s="377"/>
      <c r="J75" s="377"/>
    </row>
    <row r="76" spans="2:10">
      <c r="B76" s="471" t="s">
        <v>722</v>
      </c>
      <c r="D76" s="377"/>
      <c r="E76" s="377"/>
      <c r="F76" s="377"/>
      <c r="G76" s="377"/>
      <c r="H76" s="377"/>
      <c r="I76" s="377"/>
      <c r="J76" s="377"/>
    </row>
    <row r="77" spans="2:10">
      <c r="B77" s="377"/>
      <c r="C77" s="377"/>
      <c r="D77" s="377"/>
      <c r="E77" s="377"/>
      <c r="F77" s="377"/>
      <c r="G77" s="377"/>
      <c r="H77" s="377"/>
      <c r="I77" s="377"/>
      <c r="J77" s="377"/>
    </row>
    <row r="78" spans="2:10" ht="64.5" customHeight="1">
      <c r="B78" s="669" t="s">
        <v>575</v>
      </c>
      <c r="C78" s="661"/>
      <c r="D78" s="661"/>
      <c r="E78" s="661"/>
      <c r="F78" s="661"/>
      <c r="G78" s="661"/>
      <c r="H78" s="661"/>
      <c r="I78" s="661"/>
      <c r="J78" s="661"/>
    </row>
    <row r="79" spans="2:10" ht="12.75" customHeight="1">
      <c r="B79" s="377"/>
      <c r="C79" s="468"/>
      <c r="D79" s="445"/>
      <c r="E79" s="445"/>
      <c r="F79" s="445"/>
      <c r="G79" s="445"/>
      <c r="H79" s="445"/>
      <c r="I79" s="445"/>
      <c r="J79" s="445"/>
    </row>
    <row r="80" spans="2:10" ht="27" customHeight="1">
      <c r="B80" s="669" t="s">
        <v>165</v>
      </c>
      <c r="C80" s="661"/>
      <c r="D80" s="661"/>
      <c r="E80" s="661"/>
      <c r="F80" s="661"/>
      <c r="G80" s="661"/>
      <c r="H80" s="661"/>
      <c r="I80" s="661"/>
      <c r="J80" s="661"/>
    </row>
    <row r="81" spans="2:10" ht="12.75" customHeight="1">
      <c r="B81" s="377"/>
      <c r="C81" s="377"/>
      <c r="D81" s="377"/>
      <c r="E81" s="377"/>
      <c r="F81" s="377"/>
      <c r="G81" s="377"/>
      <c r="H81" s="377"/>
      <c r="I81" s="377"/>
      <c r="J81" s="377"/>
    </row>
    <row r="82" spans="2:10">
      <c r="B82" s="471" t="s">
        <v>723</v>
      </c>
      <c r="D82" s="377"/>
      <c r="E82" s="377"/>
      <c r="F82" s="377"/>
      <c r="G82" s="377"/>
      <c r="H82" s="377"/>
      <c r="I82" s="377"/>
      <c r="J82" s="377"/>
    </row>
    <row r="83" spans="2:10">
      <c r="B83" s="377"/>
      <c r="C83" s="377"/>
      <c r="D83" s="377"/>
      <c r="E83" s="377"/>
      <c r="F83" s="377"/>
      <c r="G83" s="377"/>
      <c r="H83" s="377"/>
      <c r="I83" s="377"/>
      <c r="J83" s="377"/>
    </row>
    <row r="84" spans="2:10" s="588" customFormat="1" ht="93" customHeight="1">
      <c r="B84" s="675" t="s">
        <v>701</v>
      </c>
      <c r="C84" s="676"/>
      <c r="D84" s="676"/>
      <c r="E84" s="676"/>
      <c r="F84" s="676"/>
      <c r="G84" s="676"/>
      <c r="H84" s="676"/>
      <c r="I84" s="676"/>
      <c r="J84" s="676"/>
    </row>
    <row r="85" spans="2:10">
      <c r="B85" s="377"/>
      <c r="C85" s="377"/>
      <c r="D85" s="377"/>
      <c r="E85" s="377"/>
      <c r="F85" s="377"/>
      <c r="G85" s="377"/>
      <c r="H85" s="377"/>
      <c r="I85" s="377"/>
      <c r="J85" s="377"/>
    </row>
    <row r="86" spans="2:10">
      <c r="B86" s="475" t="s">
        <v>0</v>
      </c>
      <c r="D86" s="377"/>
      <c r="E86" s="377"/>
      <c r="F86" s="377"/>
      <c r="G86" s="377"/>
      <c r="H86" s="377"/>
      <c r="I86" s="377"/>
      <c r="J86" s="377"/>
    </row>
    <row r="87" spans="2:10">
      <c r="B87" s="377"/>
      <c r="D87" s="377"/>
      <c r="E87" s="377"/>
      <c r="F87" s="377"/>
      <c r="G87" s="377"/>
      <c r="H87" s="377"/>
      <c r="I87" s="377"/>
      <c r="J87" s="377"/>
    </row>
    <row r="88" spans="2:10">
      <c r="B88" s="377" t="s">
        <v>1</v>
      </c>
      <c r="D88" s="377"/>
      <c r="F88" s="377"/>
      <c r="G88" s="377"/>
      <c r="H88" s="446" t="s">
        <v>2</v>
      </c>
    </row>
    <row r="89" spans="2:10">
      <c r="B89" s="377" t="s">
        <v>3</v>
      </c>
      <c r="D89" s="377"/>
      <c r="F89" s="377"/>
      <c r="G89" s="377"/>
      <c r="H89" s="446" t="s">
        <v>4</v>
      </c>
    </row>
    <row r="90" spans="2:10">
      <c r="B90" s="377" t="s">
        <v>5</v>
      </c>
      <c r="D90" s="377"/>
      <c r="F90" s="377"/>
      <c r="G90" s="377"/>
      <c r="H90" s="446"/>
    </row>
    <row r="91" spans="2:10">
      <c r="B91" s="476" t="s">
        <v>441</v>
      </c>
      <c r="F91" s="377"/>
      <c r="G91" s="377"/>
      <c r="H91" s="446" t="s">
        <v>7</v>
      </c>
    </row>
    <row r="92" spans="2:10">
      <c r="B92" s="476" t="s">
        <v>6</v>
      </c>
      <c r="F92" s="377"/>
      <c r="G92" s="377"/>
      <c r="H92" s="446" t="s">
        <v>576</v>
      </c>
    </row>
    <row r="93" spans="2:10">
      <c r="B93" s="377" t="s">
        <v>8</v>
      </c>
      <c r="D93" s="377"/>
      <c r="E93" s="377"/>
      <c r="F93" s="377"/>
      <c r="G93" s="377"/>
      <c r="H93" s="446"/>
    </row>
    <row r="94" spans="2:10">
      <c r="B94" s="476" t="s">
        <v>444</v>
      </c>
      <c r="E94" s="377"/>
      <c r="F94" s="377"/>
      <c r="G94" s="377"/>
      <c r="H94" s="446" t="s">
        <v>9</v>
      </c>
    </row>
    <row r="95" spans="2:10">
      <c r="B95" s="476" t="s">
        <v>10</v>
      </c>
      <c r="E95" s="377"/>
      <c r="F95" s="377"/>
      <c r="G95" s="377"/>
      <c r="H95" s="446" t="s">
        <v>11</v>
      </c>
    </row>
    <row r="96" spans="2:10">
      <c r="B96" s="476" t="s">
        <v>12</v>
      </c>
      <c r="E96" s="377"/>
      <c r="F96" s="377"/>
      <c r="G96" s="377"/>
      <c r="H96" s="446" t="s">
        <v>13</v>
      </c>
    </row>
    <row r="97" spans="2:10">
      <c r="B97" s="377" t="s">
        <v>14</v>
      </c>
      <c r="D97" s="377"/>
      <c r="E97" s="377"/>
      <c r="F97" s="377"/>
      <c r="G97" s="377"/>
      <c r="H97" s="446" t="s">
        <v>15</v>
      </c>
    </row>
    <row r="98" spans="2:10">
      <c r="B98" s="377"/>
      <c r="C98" s="377"/>
      <c r="D98" s="377"/>
      <c r="E98" s="377"/>
      <c r="F98" s="377"/>
      <c r="G98" s="377"/>
      <c r="H98" s="377"/>
      <c r="I98" s="446"/>
      <c r="J98" s="377"/>
    </row>
    <row r="99" spans="2:10">
      <c r="B99" s="475" t="s">
        <v>16</v>
      </c>
      <c r="D99" s="377"/>
      <c r="E99" s="377"/>
      <c r="F99" s="377"/>
      <c r="G99" s="377"/>
      <c r="H99" s="377"/>
      <c r="I99" s="446"/>
      <c r="J99" s="377"/>
    </row>
    <row r="100" spans="2:10">
      <c r="B100" s="377"/>
      <c r="D100" s="377"/>
      <c r="E100" s="377"/>
      <c r="F100" s="377"/>
      <c r="G100" s="377"/>
      <c r="H100" s="377"/>
      <c r="I100" s="446"/>
      <c r="J100" s="377"/>
    </row>
    <row r="101" spans="2:10">
      <c r="B101" s="377" t="s">
        <v>17</v>
      </c>
      <c r="D101" s="377"/>
      <c r="E101" s="377"/>
      <c r="F101" s="377"/>
      <c r="G101" s="377"/>
      <c r="H101" s="377"/>
      <c r="I101" s="446"/>
      <c r="J101" s="377"/>
    </row>
    <row r="102" spans="2:10">
      <c r="B102" s="476" t="s">
        <v>1</v>
      </c>
      <c r="E102" s="377"/>
      <c r="F102" s="377"/>
      <c r="G102" s="377"/>
      <c r="H102" s="446" t="s">
        <v>2</v>
      </c>
    </row>
    <row r="103" spans="2:10">
      <c r="B103" s="476" t="s">
        <v>18</v>
      </c>
      <c r="E103" s="377"/>
      <c r="F103" s="377"/>
      <c r="G103" s="377"/>
      <c r="H103" s="446" t="s">
        <v>19</v>
      </c>
    </row>
    <row r="104" spans="2:10">
      <c r="B104" s="476" t="s">
        <v>20</v>
      </c>
      <c r="E104" s="377"/>
      <c r="F104" s="377"/>
      <c r="G104" s="377"/>
      <c r="H104" s="446" t="s">
        <v>21</v>
      </c>
    </row>
    <row r="105" spans="2:10">
      <c r="B105" s="476" t="s">
        <v>457</v>
      </c>
      <c r="E105" s="377"/>
      <c r="F105" s="377"/>
      <c r="G105" s="377"/>
      <c r="H105" s="446" t="s">
        <v>22</v>
      </c>
    </row>
    <row r="106" spans="2:10">
      <c r="B106" s="476" t="s">
        <v>23</v>
      </c>
      <c r="E106" s="377"/>
      <c r="F106" s="377"/>
      <c r="G106" s="377"/>
      <c r="H106" s="446" t="s">
        <v>11</v>
      </c>
    </row>
    <row r="107" spans="2:10">
      <c r="B107" s="377" t="s">
        <v>24</v>
      </c>
      <c r="D107" s="377"/>
      <c r="E107" s="377"/>
      <c r="F107" s="377"/>
      <c r="G107" s="377"/>
      <c r="H107" s="377"/>
      <c r="J107" s="446"/>
    </row>
    <row r="108" spans="2:10">
      <c r="B108" s="476" t="s">
        <v>1</v>
      </c>
      <c r="E108" s="377"/>
      <c r="F108" s="377"/>
      <c r="G108" s="377"/>
      <c r="H108" s="446" t="s">
        <v>2</v>
      </c>
    </row>
    <row r="109" spans="2:10">
      <c r="B109" s="476" t="s">
        <v>25</v>
      </c>
      <c r="E109" s="377"/>
      <c r="F109" s="377"/>
      <c r="G109" s="377"/>
      <c r="H109" s="446" t="s">
        <v>26</v>
      </c>
    </row>
    <row r="110" spans="2:10">
      <c r="B110" s="476" t="s">
        <v>441</v>
      </c>
      <c r="E110" s="377"/>
      <c r="F110" s="377"/>
      <c r="G110" s="377"/>
      <c r="H110" s="446" t="s">
        <v>7</v>
      </c>
    </row>
    <row r="111" spans="2:10">
      <c r="B111" s="476" t="s">
        <v>27</v>
      </c>
      <c r="E111" s="377"/>
      <c r="F111" s="377"/>
      <c r="G111" s="377"/>
      <c r="H111" s="446" t="s">
        <v>28</v>
      </c>
    </row>
    <row r="112" spans="2:10">
      <c r="B112" s="476" t="s">
        <v>29</v>
      </c>
      <c r="E112" s="377"/>
      <c r="F112" s="377"/>
      <c r="G112" s="377"/>
      <c r="H112" s="446" t="s">
        <v>102</v>
      </c>
    </row>
    <row r="113" spans="2:10">
      <c r="B113" s="476" t="s">
        <v>30</v>
      </c>
      <c r="E113" s="377"/>
      <c r="F113" s="377"/>
      <c r="G113" s="377"/>
      <c r="H113" s="446" t="s">
        <v>28</v>
      </c>
    </row>
    <row r="114" spans="2:10">
      <c r="B114" s="377"/>
      <c r="C114" s="377"/>
      <c r="D114" s="377"/>
      <c r="E114" s="377"/>
      <c r="F114" s="377"/>
      <c r="G114" s="377"/>
      <c r="H114" s="377"/>
      <c r="I114" s="377"/>
      <c r="J114" s="377"/>
    </row>
    <row r="115" spans="2:10" ht="65.25" customHeight="1">
      <c r="B115" s="669" t="s">
        <v>158</v>
      </c>
      <c r="C115" s="661"/>
      <c r="D115" s="661"/>
      <c r="E115" s="661"/>
      <c r="F115" s="661"/>
      <c r="G115" s="661"/>
      <c r="H115" s="661"/>
      <c r="I115" s="661"/>
      <c r="J115" s="661"/>
    </row>
    <row r="116" spans="2:10">
      <c r="B116" s="377"/>
      <c r="C116" s="377"/>
      <c r="D116" s="377"/>
      <c r="E116" s="377"/>
      <c r="F116" s="377"/>
      <c r="G116" s="377"/>
      <c r="H116" s="377"/>
      <c r="I116" s="377"/>
      <c r="J116" s="377"/>
    </row>
    <row r="117" spans="2:10">
      <c r="B117" s="471" t="s">
        <v>724</v>
      </c>
      <c r="D117" s="377"/>
      <c r="E117" s="377"/>
      <c r="F117" s="377"/>
      <c r="G117" s="377"/>
      <c r="H117" s="377"/>
      <c r="I117" s="377"/>
      <c r="J117" s="377"/>
    </row>
    <row r="118" spans="2:10">
      <c r="B118" s="377"/>
      <c r="C118" s="377"/>
      <c r="D118" s="377"/>
      <c r="E118" s="377"/>
      <c r="F118" s="377"/>
      <c r="G118" s="377"/>
      <c r="H118" s="377"/>
      <c r="I118" s="377"/>
      <c r="J118" s="377"/>
    </row>
    <row r="119" spans="2:10" ht="51" customHeight="1">
      <c r="B119" s="669" t="s">
        <v>32</v>
      </c>
      <c r="C119" s="661"/>
      <c r="D119" s="661"/>
      <c r="E119" s="661"/>
      <c r="F119" s="661"/>
      <c r="G119" s="661"/>
      <c r="H119" s="661"/>
      <c r="I119" s="661"/>
      <c r="J119" s="661"/>
    </row>
    <row r="120" spans="2:10">
      <c r="B120" s="377"/>
      <c r="C120" s="377"/>
      <c r="D120" s="377"/>
      <c r="E120" s="377"/>
      <c r="F120" s="377"/>
      <c r="G120" s="377"/>
      <c r="H120" s="377"/>
      <c r="I120" s="377"/>
      <c r="J120" s="377"/>
    </row>
    <row r="121" spans="2:10">
      <c r="B121" s="471" t="s">
        <v>725</v>
      </c>
      <c r="D121" s="377"/>
      <c r="E121" s="377"/>
      <c r="F121" s="377"/>
      <c r="G121" s="377"/>
      <c r="H121" s="377"/>
      <c r="I121" s="377"/>
      <c r="J121" s="377"/>
    </row>
    <row r="122" spans="2:10">
      <c r="B122" s="377"/>
      <c r="C122" s="377"/>
      <c r="D122" s="377"/>
      <c r="E122" s="377"/>
      <c r="F122" s="377"/>
      <c r="G122" s="377"/>
      <c r="H122" s="377"/>
      <c r="I122" s="377"/>
      <c r="J122" s="377"/>
    </row>
    <row r="123" spans="2:10" ht="12.75" customHeight="1">
      <c r="B123" s="659" t="s">
        <v>166</v>
      </c>
      <c r="C123" s="661"/>
      <c r="D123" s="661"/>
      <c r="E123" s="661"/>
      <c r="F123" s="661"/>
      <c r="G123" s="661"/>
      <c r="H123" s="661"/>
      <c r="I123" s="661"/>
      <c r="J123" s="661"/>
    </row>
    <row r="124" spans="2:10">
      <c r="B124" s="377"/>
      <c r="C124" s="377"/>
      <c r="D124" s="377"/>
      <c r="E124" s="377"/>
      <c r="F124" s="377"/>
      <c r="G124" s="377"/>
      <c r="H124" s="377"/>
      <c r="I124" s="377"/>
      <c r="J124" s="377"/>
    </row>
    <row r="125" spans="2:10" ht="12.75" customHeight="1">
      <c r="B125" s="669" t="s">
        <v>33</v>
      </c>
      <c r="C125" s="661"/>
      <c r="D125" s="661"/>
      <c r="E125" s="661"/>
      <c r="F125" s="661"/>
      <c r="G125" s="661"/>
      <c r="H125" s="661"/>
      <c r="I125" s="661"/>
      <c r="J125" s="661"/>
    </row>
    <row r="126" spans="2:10">
      <c r="B126" s="377"/>
      <c r="C126" s="377"/>
      <c r="D126" s="377"/>
      <c r="E126" s="377"/>
      <c r="F126" s="377"/>
      <c r="G126" s="377"/>
      <c r="H126" s="377"/>
      <c r="I126" s="377"/>
      <c r="J126" s="377"/>
    </row>
    <row r="127" spans="2:10">
      <c r="B127" s="471" t="s">
        <v>726</v>
      </c>
      <c r="D127" s="377"/>
      <c r="E127" s="377"/>
      <c r="F127" s="377"/>
      <c r="G127" s="377"/>
      <c r="H127" s="377"/>
      <c r="I127" s="377"/>
      <c r="J127" s="377"/>
    </row>
    <row r="128" spans="2:10">
      <c r="B128" s="377"/>
      <c r="C128" s="377"/>
      <c r="D128" s="377"/>
      <c r="E128" s="377"/>
      <c r="F128" s="377"/>
      <c r="G128" s="377"/>
      <c r="H128" s="377"/>
      <c r="I128" s="377"/>
      <c r="J128" s="377"/>
    </row>
    <row r="129" spans="1:10" ht="12.75" customHeight="1">
      <c r="B129" s="655" t="s">
        <v>34</v>
      </c>
      <c r="C129" s="661"/>
      <c r="D129" s="661"/>
      <c r="E129" s="661"/>
      <c r="F129" s="661"/>
      <c r="G129" s="661"/>
      <c r="H129" s="661"/>
      <c r="I129" s="661"/>
      <c r="J129" s="661"/>
    </row>
    <row r="130" spans="1:10">
      <c r="B130" s="377"/>
      <c r="C130" s="477"/>
      <c r="D130" s="377"/>
      <c r="E130" s="377"/>
      <c r="F130" s="377"/>
      <c r="G130" s="377"/>
      <c r="H130" s="377"/>
      <c r="I130" s="377"/>
      <c r="J130" s="377"/>
    </row>
    <row r="131" spans="1:10" s="573" customFormat="1" ht="76.5" customHeight="1">
      <c r="B131" s="677" t="s">
        <v>614</v>
      </c>
      <c r="C131" s="664"/>
      <c r="D131" s="664"/>
      <c r="E131" s="664"/>
      <c r="F131" s="664"/>
      <c r="G131" s="664"/>
      <c r="H131" s="664"/>
      <c r="I131" s="664"/>
      <c r="J131" s="664"/>
    </row>
    <row r="132" spans="1:10" s="573" customFormat="1">
      <c r="B132" s="572"/>
      <c r="C132" s="591"/>
      <c r="D132" s="572"/>
      <c r="E132" s="572"/>
      <c r="F132" s="572"/>
      <c r="G132" s="572"/>
      <c r="H132" s="572"/>
      <c r="I132" s="572"/>
      <c r="J132" s="572"/>
    </row>
    <row r="133" spans="1:10" s="587" customFormat="1" ht="39" customHeight="1">
      <c r="A133" s="444"/>
      <c r="B133" s="678" t="s">
        <v>35</v>
      </c>
      <c r="C133" s="661"/>
      <c r="D133" s="661"/>
      <c r="E133" s="661"/>
      <c r="F133" s="661"/>
      <c r="G133" s="661"/>
      <c r="H133" s="661"/>
      <c r="I133" s="661"/>
      <c r="J133" s="661"/>
    </row>
    <row r="134" spans="1:10">
      <c r="B134" s="377"/>
      <c r="C134" s="377"/>
      <c r="D134" s="377"/>
      <c r="E134" s="377"/>
      <c r="F134" s="377"/>
      <c r="G134" s="377"/>
      <c r="H134" s="377"/>
      <c r="I134" s="377"/>
      <c r="J134" s="377"/>
    </row>
    <row r="135" spans="1:10">
      <c r="B135" s="471" t="s">
        <v>727</v>
      </c>
      <c r="D135" s="377"/>
      <c r="E135" s="377"/>
      <c r="F135" s="377"/>
      <c r="G135" s="377"/>
      <c r="H135" s="377"/>
      <c r="I135" s="377"/>
      <c r="J135" s="377"/>
    </row>
    <row r="136" spans="1:10">
      <c r="B136" s="377"/>
      <c r="C136" s="377"/>
      <c r="D136" s="377"/>
      <c r="E136" s="377"/>
      <c r="F136" s="377"/>
      <c r="G136" s="377"/>
      <c r="H136" s="377"/>
      <c r="I136" s="377"/>
      <c r="J136" s="377"/>
    </row>
    <row r="137" spans="1:10" ht="78" customHeight="1">
      <c r="B137" s="655" t="s">
        <v>36</v>
      </c>
      <c r="C137" s="661"/>
      <c r="D137" s="661"/>
      <c r="E137" s="661"/>
      <c r="F137" s="661"/>
      <c r="G137" s="661"/>
      <c r="H137" s="661"/>
      <c r="I137" s="661"/>
      <c r="J137" s="661"/>
    </row>
    <row r="138" spans="1:10">
      <c r="B138" s="377"/>
      <c r="C138" s="477"/>
      <c r="D138" s="377"/>
      <c r="E138" s="377"/>
      <c r="F138" s="377"/>
      <c r="G138" s="377"/>
      <c r="H138" s="377"/>
      <c r="I138" s="377"/>
      <c r="J138" s="377"/>
    </row>
    <row r="139" spans="1:10" ht="65.25" customHeight="1">
      <c r="B139" s="655" t="s">
        <v>37</v>
      </c>
      <c r="C139" s="661"/>
      <c r="D139" s="661"/>
      <c r="E139" s="661"/>
      <c r="F139" s="661"/>
      <c r="G139" s="661"/>
      <c r="H139" s="661"/>
      <c r="I139" s="661"/>
      <c r="J139" s="661"/>
    </row>
    <row r="140" spans="1:10">
      <c r="B140" s="377"/>
      <c r="C140" s="377"/>
      <c r="D140" s="377"/>
      <c r="E140" s="377"/>
      <c r="F140" s="377"/>
      <c r="G140" s="377"/>
      <c r="H140" s="377"/>
      <c r="I140" s="377"/>
      <c r="J140" s="377"/>
    </row>
    <row r="141" spans="1:10">
      <c r="A141" s="240" t="s">
        <v>38</v>
      </c>
      <c r="B141" s="471" t="s">
        <v>538</v>
      </c>
      <c r="C141" s="377"/>
      <c r="D141" s="377"/>
      <c r="E141" s="377"/>
      <c r="F141" s="377"/>
      <c r="G141" s="377"/>
      <c r="H141" s="377"/>
      <c r="I141" s="377"/>
      <c r="J141" s="377"/>
    </row>
    <row r="142" spans="1:10">
      <c r="B142" s="377"/>
      <c r="C142" s="377"/>
      <c r="D142" s="377"/>
      <c r="E142" s="377"/>
      <c r="F142" s="377"/>
      <c r="G142" s="377"/>
      <c r="H142" s="377"/>
      <c r="I142" s="377"/>
      <c r="J142" s="377"/>
    </row>
    <row r="143" spans="1:10">
      <c r="B143" s="655" t="s">
        <v>39</v>
      </c>
      <c r="C143" s="667"/>
      <c r="D143" s="667"/>
      <c r="E143" s="667"/>
      <c r="F143" s="667"/>
      <c r="G143" s="667"/>
      <c r="H143" s="667"/>
      <c r="I143" s="667"/>
      <c r="J143" s="667"/>
    </row>
    <row r="144" spans="1:10">
      <c r="B144" s="377"/>
      <c r="C144" s="377"/>
      <c r="D144" s="377"/>
      <c r="E144" s="377"/>
      <c r="F144" s="377"/>
      <c r="G144" s="377"/>
      <c r="H144" s="377"/>
      <c r="I144" s="377"/>
      <c r="J144" s="377"/>
    </row>
    <row r="145" spans="1:10">
      <c r="B145" s="377"/>
      <c r="C145" s="377"/>
      <c r="D145" s="377"/>
      <c r="E145" s="377"/>
      <c r="F145" s="377"/>
      <c r="G145" s="377"/>
      <c r="H145" s="478">
        <v>2016</v>
      </c>
      <c r="I145" s="377"/>
      <c r="J145" s="447">
        <v>2015</v>
      </c>
    </row>
    <row r="146" spans="1:10">
      <c r="B146" s="377"/>
      <c r="C146" s="377"/>
      <c r="D146" s="377"/>
      <c r="E146" s="377"/>
      <c r="F146" s="377"/>
      <c r="G146" s="377"/>
      <c r="H146" s="377"/>
      <c r="I146" s="377"/>
      <c r="J146" s="377"/>
    </row>
    <row r="147" spans="1:10">
      <c r="B147" s="377" t="s">
        <v>40</v>
      </c>
      <c r="C147" s="377"/>
      <c r="D147" s="377"/>
      <c r="E147" s="377"/>
      <c r="F147" s="377"/>
      <c r="G147" s="377"/>
      <c r="H147" s="479">
        <v>0</v>
      </c>
      <c r="I147" s="377"/>
      <c r="J147" s="448">
        <v>0</v>
      </c>
    </row>
    <row r="148" spans="1:10">
      <c r="B148" s="377" t="s">
        <v>689</v>
      </c>
      <c r="C148" s="377"/>
      <c r="D148" s="377"/>
      <c r="E148" s="377"/>
      <c r="F148" s="377"/>
      <c r="G148" s="377"/>
      <c r="H148" s="480">
        <v>0</v>
      </c>
      <c r="I148" s="377"/>
      <c r="J148" s="449">
        <v>0</v>
      </c>
    </row>
    <row r="149" spans="1:10">
      <c r="B149" s="377"/>
      <c r="C149" s="377"/>
      <c r="D149" s="377"/>
      <c r="E149" s="377"/>
      <c r="F149" s="377"/>
      <c r="G149" s="377"/>
      <c r="H149" s="481"/>
      <c r="I149" s="377"/>
      <c r="J149" s="450"/>
    </row>
    <row r="150" spans="1:10" ht="13.5" thickBot="1">
      <c r="B150" s="377"/>
      <c r="C150" s="377"/>
      <c r="D150" s="377"/>
      <c r="E150" s="377"/>
      <c r="F150" s="377"/>
      <c r="G150" s="377"/>
      <c r="H150" s="482">
        <f>SUM(H147:H148)</f>
        <v>0</v>
      </c>
      <c r="I150" s="377"/>
      <c r="J150" s="451">
        <f>SUM(J147:J148)</f>
        <v>0</v>
      </c>
    </row>
    <row r="151" spans="1:10" ht="13.5" thickTop="1">
      <c r="B151" s="377"/>
      <c r="C151" s="377"/>
      <c r="D151" s="377"/>
      <c r="E151" s="377"/>
      <c r="F151" s="377"/>
      <c r="G151" s="377"/>
      <c r="H151" s="377"/>
      <c r="I151" s="377"/>
      <c r="J151" s="377"/>
    </row>
    <row r="152" spans="1:10" ht="51" customHeight="1">
      <c r="B152" s="654" t="s">
        <v>767</v>
      </c>
      <c r="C152" s="667"/>
      <c r="D152" s="667"/>
      <c r="E152" s="667"/>
      <c r="F152" s="667"/>
      <c r="G152" s="667"/>
      <c r="H152" s="667"/>
      <c r="I152" s="667"/>
      <c r="J152" s="667"/>
    </row>
    <row r="153" spans="1:10">
      <c r="B153" s="377"/>
      <c r="C153" s="377"/>
      <c r="D153" s="377"/>
      <c r="E153" s="377"/>
      <c r="F153" s="377"/>
      <c r="G153" s="377"/>
      <c r="H153" s="377"/>
      <c r="I153" s="377"/>
      <c r="J153" s="377"/>
    </row>
    <row r="154" spans="1:10">
      <c r="A154" s="240" t="s">
        <v>41</v>
      </c>
      <c r="B154" s="471" t="s">
        <v>42</v>
      </c>
      <c r="C154" s="377"/>
      <c r="D154" s="377"/>
      <c r="E154" s="377"/>
      <c r="F154" s="377"/>
      <c r="G154" s="377"/>
      <c r="H154" s="377"/>
      <c r="I154" s="377"/>
      <c r="J154" s="377"/>
    </row>
    <row r="155" spans="1:10">
      <c r="B155" s="377"/>
      <c r="C155" s="377"/>
      <c r="D155" s="377"/>
      <c r="E155" s="377"/>
      <c r="F155" s="377"/>
      <c r="G155" s="377"/>
      <c r="H155" s="377"/>
      <c r="I155" s="377"/>
      <c r="J155" s="377"/>
    </row>
    <row r="156" spans="1:10" ht="12.75" customHeight="1">
      <c r="B156" s="655" t="s">
        <v>43</v>
      </c>
      <c r="C156" s="655"/>
      <c r="D156" s="655"/>
      <c r="E156" s="655"/>
      <c r="F156" s="655"/>
      <c r="G156" s="655"/>
      <c r="H156" s="655"/>
      <c r="I156" s="655"/>
      <c r="J156" s="655"/>
    </row>
    <row r="157" spans="1:10">
      <c r="B157" s="377"/>
      <c r="C157" s="377"/>
      <c r="D157" s="377"/>
      <c r="E157" s="377"/>
      <c r="F157" s="377"/>
      <c r="G157" s="377"/>
      <c r="H157" s="377"/>
      <c r="I157" s="377"/>
      <c r="J157" s="377"/>
    </row>
    <row r="158" spans="1:10">
      <c r="B158" s="377"/>
      <c r="C158" s="377"/>
      <c r="D158" s="377"/>
      <c r="E158" s="377"/>
      <c r="F158" s="377"/>
      <c r="G158" s="377"/>
      <c r="H158" s="478">
        <v>2016</v>
      </c>
      <c r="I158" s="377"/>
      <c r="J158" s="447">
        <v>2015</v>
      </c>
    </row>
    <row r="159" spans="1:10">
      <c r="B159" s="377"/>
      <c r="C159" s="377"/>
      <c r="D159" s="377"/>
      <c r="E159" s="377"/>
      <c r="F159" s="377"/>
      <c r="G159" s="377"/>
      <c r="H159" s="471"/>
      <c r="I159" s="377"/>
      <c r="J159" s="452"/>
    </row>
    <row r="160" spans="1:10">
      <c r="B160" s="377" t="s">
        <v>276</v>
      </c>
      <c r="C160" s="377"/>
      <c r="D160" s="377"/>
      <c r="E160" s="377"/>
      <c r="F160" s="377"/>
      <c r="G160" s="377"/>
      <c r="H160" s="479">
        <v>0</v>
      </c>
      <c r="I160" s="377"/>
      <c r="J160" s="453">
        <v>0</v>
      </c>
    </row>
    <row r="161" spans="1:10">
      <c r="B161" s="377" t="s">
        <v>44</v>
      </c>
      <c r="C161" s="377"/>
      <c r="D161" s="377"/>
      <c r="E161" s="377"/>
      <c r="F161" s="377"/>
      <c r="G161" s="377"/>
      <c r="H161" s="481">
        <v>0</v>
      </c>
      <c r="I161" s="377"/>
      <c r="J161" s="454">
        <v>0</v>
      </c>
    </row>
    <row r="162" spans="1:10">
      <c r="B162" s="377" t="s">
        <v>582</v>
      </c>
      <c r="C162" s="377"/>
      <c r="D162" s="377"/>
      <c r="E162" s="377"/>
      <c r="F162" s="377"/>
      <c r="G162" s="377"/>
      <c r="H162" s="481">
        <v>0</v>
      </c>
      <c r="I162" s="377"/>
      <c r="J162" s="454">
        <v>0</v>
      </c>
    </row>
    <row r="163" spans="1:10">
      <c r="B163" s="377" t="s">
        <v>541</v>
      </c>
      <c r="C163" s="377"/>
      <c r="D163" s="377"/>
      <c r="E163" s="377"/>
      <c r="F163" s="377"/>
      <c r="G163" s="377"/>
      <c r="H163" s="481">
        <v>0</v>
      </c>
      <c r="I163" s="377"/>
      <c r="J163" s="454">
        <v>0</v>
      </c>
    </row>
    <row r="164" spans="1:10">
      <c r="B164" s="377" t="s">
        <v>45</v>
      </c>
      <c r="C164" s="377"/>
      <c r="D164" s="377"/>
      <c r="E164" s="377"/>
      <c r="F164" s="377"/>
      <c r="G164" s="377"/>
      <c r="H164" s="481">
        <v>0</v>
      </c>
      <c r="I164" s="377"/>
      <c r="J164" s="454">
        <v>0</v>
      </c>
    </row>
    <row r="165" spans="1:10">
      <c r="B165" s="377" t="s">
        <v>46</v>
      </c>
      <c r="C165" s="377"/>
      <c r="D165" s="377"/>
      <c r="E165" s="377"/>
      <c r="F165" s="377"/>
      <c r="G165" s="377"/>
      <c r="H165" s="480">
        <v>0</v>
      </c>
      <c r="I165" s="377"/>
      <c r="J165" s="455">
        <v>0</v>
      </c>
    </row>
    <row r="166" spans="1:10">
      <c r="B166" s="377"/>
      <c r="C166" s="377"/>
      <c r="D166" s="377"/>
      <c r="E166" s="377"/>
      <c r="F166" s="377"/>
      <c r="G166" s="377"/>
      <c r="H166" s="481">
        <f>SUM(H160:H165)</f>
        <v>0</v>
      </c>
      <c r="I166" s="377"/>
      <c r="J166" s="454">
        <f>SUM(J160:J165)</f>
        <v>0</v>
      </c>
    </row>
    <row r="167" spans="1:10">
      <c r="B167" s="377" t="s">
        <v>473</v>
      </c>
      <c r="C167" s="377"/>
      <c r="D167" s="377"/>
      <c r="E167" s="377"/>
      <c r="F167" s="377"/>
      <c r="G167" s="377"/>
      <c r="H167" s="480">
        <v>0</v>
      </c>
      <c r="I167" s="377"/>
      <c r="J167" s="455">
        <v>0</v>
      </c>
    </row>
    <row r="168" spans="1:10">
      <c r="B168" s="377"/>
      <c r="C168" s="377"/>
      <c r="D168" s="377"/>
      <c r="E168" s="377"/>
      <c r="F168" s="377"/>
      <c r="G168" s="377"/>
      <c r="H168" s="481"/>
      <c r="I168" s="377"/>
      <c r="J168" s="454"/>
    </row>
    <row r="169" spans="1:10" ht="13.5" thickBot="1">
      <c r="B169" s="377"/>
      <c r="C169" s="377"/>
      <c r="D169" s="377"/>
      <c r="E169" s="377"/>
      <c r="F169" s="377"/>
      <c r="G169" s="377"/>
      <c r="H169" s="482">
        <f>+H166+H167</f>
        <v>0</v>
      </c>
      <c r="I169" s="377"/>
      <c r="J169" s="456">
        <f>+J166+J167</f>
        <v>0</v>
      </c>
    </row>
    <row r="170" spans="1:10" ht="13.5" thickTop="1">
      <c r="B170" s="377"/>
      <c r="C170" s="377"/>
      <c r="D170" s="377"/>
      <c r="E170" s="377"/>
      <c r="F170" s="377"/>
      <c r="G170" s="377"/>
      <c r="H170" s="479"/>
      <c r="I170" s="377"/>
      <c r="J170" s="448"/>
    </row>
    <row r="171" spans="1:10">
      <c r="A171" s="240" t="s">
        <v>47</v>
      </c>
      <c r="B171" s="471" t="s">
        <v>314</v>
      </c>
      <c r="C171" s="377"/>
      <c r="D171" s="377"/>
      <c r="E171" s="377"/>
      <c r="F171" s="377"/>
      <c r="G171" s="377"/>
      <c r="H171" s="479"/>
      <c r="I171" s="377"/>
      <c r="J171" s="448"/>
    </row>
    <row r="172" spans="1:10">
      <c r="B172" s="377"/>
      <c r="C172" s="377"/>
      <c r="D172" s="377"/>
      <c r="E172" s="377"/>
      <c r="F172" s="377"/>
      <c r="G172" s="377"/>
      <c r="H172" s="479"/>
      <c r="I172" s="377"/>
      <c r="J172" s="448"/>
    </row>
    <row r="173" spans="1:10">
      <c r="B173" s="377"/>
      <c r="C173" s="377"/>
      <c r="D173" s="377"/>
      <c r="E173" s="377"/>
      <c r="F173" s="377"/>
      <c r="G173" s="377"/>
      <c r="H173" s="478">
        <v>2016</v>
      </c>
      <c r="I173" s="377"/>
      <c r="J173" s="447">
        <v>2015</v>
      </c>
    </row>
    <row r="174" spans="1:10">
      <c r="B174" s="377"/>
      <c r="C174" s="377"/>
      <c r="D174" s="377"/>
      <c r="E174" s="377"/>
      <c r="F174" s="377"/>
      <c r="G174" s="377"/>
      <c r="H174" s="377"/>
      <c r="I174" s="377"/>
      <c r="J174" s="377"/>
    </row>
    <row r="175" spans="1:10">
      <c r="B175" s="377" t="s">
        <v>315</v>
      </c>
      <c r="C175" s="377"/>
      <c r="D175" s="377"/>
      <c r="E175" s="377"/>
      <c r="F175" s="377"/>
      <c r="G175" s="377"/>
      <c r="H175" s="377"/>
      <c r="I175" s="377"/>
      <c r="J175" s="377"/>
    </row>
    <row r="176" spans="1:10">
      <c r="B176" s="483" t="s">
        <v>316</v>
      </c>
      <c r="C176" s="377"/>
      <c r="D176" s="377"/>
      <c r="E176" s="377"/>
      <c r="F176" s="377"/>
      <c r="G176" s="377"/>
      <c r="H176" s="479">
        <v>0</v>
      </c>
      <c r="I176" s="377"/>
      <c r="J176" s="448">
        <v>0</v>
      </c>
    </row>
    <row r="177" spans="1:10">
      <c r="B177" s="483" t="s">
        <v>317</v>
      </c>
      <c r="C177" s="377"/>
      <c r="D177" s="377"/>
      <c r="E177" s="377"/>
      <c r="F177" s="377"/>
      <c r="G177" s="377"/>
      <c r="H177" s="481">
        <v>0</v>
      </c>
      <c r="I177" s="377"/>
      <c r="J177" s="450">
        <v>0</v>
      </c>
    </row>
    <row r="178" spans="1:10">
      <c r="B178" s="483" t="s">
        <v>318</v>
      </c>
      <c r="C178" s="377"/>
      <c r="D178" s="377"/>
      <c r="E178" s="377"/>
      <c r="F178" s="377"/>
      <c r="G178" s="377"/>
      <c r="H178" s="480">
        <v>0</v>
      </c>
      <c r="I178" s="377"/>
      <c r="J178" s="449">
        <v>0</v>
      </c>
    </row>
    <row r="179" spans="1:10">
      <c r="B179" s="483"/>
      <c r="C179" s="377"/>
      <c r="D179" s="377"/>
      <c r="E179" s="377"/>
      <c r="F179" s="377"/>
      <c r="G179" s="377"/>
      <c r="H179" s="481"/>
      <c r="I179" s="377"/>
      <c r="J179" s="450"/>
    </row>
    <row r="180" spans="1:10">
      <c r="B180" s="377"/>
      <c r="C180" s="377"/>
      <c r="D180" s="377"/>
      <c r="E180" s="377"/>
      <c r="F180" s="377"/>
      <c r="G180" s="377"/>
      <c r="H180" s="479">
        <f>SUM(H176:H178)</f>
        <v>0</v>
      </c>
      <c r="I180" s="377"/>
      <c r="J180" s="448">
        <f>SUM(J176:J178)</f>
        <v>0</v>
      </c>
    </row>
    <row r="181" spans="1:10">
      <c r="B181" s="377" t="s">
        <v>319</v>
      </c>
      <c r="C181" s="377"/>
      <c r="D181" s="377"/>
      <c r="E181" s="377"/>
      <c r="F181" s="377"/>
      <c r="G181" s="377"/>
      <c r="H181" s="480">
        <v>0</v>
      </c>
      <c r="I181" s="377"/>
      <c r="J181" s="449">
        <v>0</v>
      </c>
    </row>
    <row r="182" spans="1:10">
      <c r="B182" s="377"/>
      <c r="C182" s="377"/>
      <c r="D182" s="377"/>
      <c r="E182" s="377"/>
      <c r="F182" s="377"/>
      <c r="G182" s="377"/>
      <c r="H182" s="481"/>
      <c r="I182" s="377"/>
      <c r="J182" s="450"/>
    </row>
    <row r="183" spans="1:10" ht="13.5" thickBot="1">
      <c r="B183" s="377"/>
      <c r="C183" s="377"/>
      <c r="D183" s="377"/>
      <c r="E183" s="377"/>
      <c r="F183" s="377"/>
      <c r="G183" s="377"/>
      <c r="H183" s="482">
        <f>SUM(H180:H181)</f>
        <v>0</v>
      </c>
      <c r="I183" s="377"/>
      <c r="J183" s="456">
        <f>SUM(J180:J181)</f>
        <v>0</v>
      </c>
    </row>
    <row r="184" spans="1:10" ht="13.5" thickTop="1">
      <c r="B184" s="377"/>
      <c r="C184" s="377"/>
      <c r="D184" s="377"/>
      <c r="E184" s="377"/>
      <c r="F184" s="377"/>
      <c r="G184" s="377"/>
      <c r="H184" s="479"/>
      <c r="I184" s="377"/>
      <c r="J184" s="448"/>
    </row>
    <row r="185" spans="1:10" ht="37.5" customHeight="1">
      <c r="B185" s="662" t="s">
        <v>768</v>
      </c>
      <c r="C185" s="667"/>
      <c r="D185" s="667"/>
      <c r="E185" s="667"/>
      <c r="F185" s="667"/>
      <c r="G185" s="667"/>
      <c r="H185" s="667"/>
      <c r="I185" s="667"/>
      <c r="J185" s="667"/>
    </row>
    <row r="186" spans="1:10">
      <c r="B186" s="377"/>
      <c r="C186" s="377"/>
      <c r="D186" s="377"/>
      <c r="E186" s="377"/>
      <c r="F186" s="377"/>
      <c r="G186" s="377"/>
      <c r="H186" s="479"/>
      <c r="I186" s="377"/>
      <c r="J186" s="448"/>
    </row>
    <row r="187" spans="1:10">
      <c r="A187" s="240" t="s">
        <v>49</v>
      </c>
      <c r="B187" s="471" t="s">
        <v>411</v>
      </c>
      <c r="C187" s="377"/>
      <c r="D187" s="377"/>
      <c r="E187" s="377"/>
      <c r="F187" s="377"/>
      <c r="G187" s="377"/>
      <c r="H187" s="377"/>
      <c r="I187" s="377"/>
      <c r="J187" s="377"/>
    </row>
    <row r="188" spans="1:10">
      <c r="B188" s="445"/>
      <c r="C188" s="445"/>
      <c r="D188" s="445"/>
      <c r="E188" s="445"/>
      <c r="F188" s="445"/>
      <c r="G188" s="445"/>
      <c r="H188" s="445"/>
      <c r="I188" s="445"/>
      <c r="J188" s="445"/>
    </row>
    <row r="189" spans="1:10">
      <c r="B189" s="471" t="s">
        <v>79</v>
      </c>
      <c r="C189" s="445"/>
      <c r="D189" s="445"/>
      <c r="E189" s="445"/>
      <c r="F189" s="445"/>
      <c r="G189" s="445"/>
      <c r="H189" s="445"/>
      <c r="I189" s="445"/>
      <c r="J189" s="445"/>
    </row>
    <row r="190" spans="1:10">
      <c r="B190" s="377"/>
      <c r="C190" s="377"/>
      <c r="D190" s="377"/>
      <c r="E190" s="377"/>
      <c r="F190" s="377"/>
      <c r="G190" s="377"/>
      <c r="H190" s="478">
        <v>2016</v>
      </c>
      <c r="I190" s="377"/>
      <c r="J190" s="447">
        <v>2015</v>
      </c>
    </row>
    <row r="191" spans="1:10">
      <c r="B191" s="377"/>
      <c r="C191" s="377"/>
      <c r="D191" s="377"/>
      <c r="E191" s="377"/>
      <c r="F191" s="377"/>
      <c r="G191" s="377"/>
      <c r="H191" s="484"/>
      <c r="I191" s="377"/>
      <c r="J191" s="457"/>
    </row>
    <row r="192" spans="1:10">
      <c r="B192" s="377" t="s">
        <v>77</v>
      </c>
      <c r="C192" s="377"/>
      <c r="D192" s="377"/>
      <c r="E192" s="377"/>
      <c r="F192" s="377"/>
      <c r="G192" s="377"/>
      <c r="H192" s="479">
        <v>0</v>
      </c>
      <c r="I192" s="377"/>
      <c r="J192" s="448">
        <v>0</v>
      </c>
    </row>
    <row r="193" spans="2:10">
      <c r="B193" s="377" t="s">
        <v>76</v>
      </c>
      <c r="C193" s="377"/>
      <c r="D193" s="377"/>
      <c r="E193" s="377"/>
      <c r="F193" s="377"/>
      <c r="G193" s="377"/>
      <c r="H193" s="481">
        <v>0</v>
      </c>
      <c r="I193" s="377"/>
      <c r="J193" s="450">
        <v>0</v>
      </c>
    </row>
    <row r="194" spans="2:10">
      <c r="B194" s="377" t="s">
        <v>496</v>
      </c>
      <c r="C194" s="377"/>
      <c r="D194" s="377"/>
      <c r="E194" s="377"/>
      <c r="F194" s="377"/>
      <c r="G194" s="377"/>
      <c r="H194" s="480">
        <v>0</v>
      </c>
      <c r="I194" s="377"/>
      <c r="J194" s="449">
        <v>0</v>
      </c>
    </row>
    <row r="195" spans="2:10">
      <c r="B195" s="377"/>
      <c r="C195" s="377"/>
      <c r="D195" s="377"/>
      <c r="E195" s="377"/>
      <c r="F195" s="377"/>
      <c r="G195" s="377"/>
      <c r="H195" s="481"/>
      <c r="I195" s="377"/>
      <c r="J195" s="450"/>
    </row>
    <row r="196" spans="2:10" ht="13.5" thickBot="1">
      <c r="B196" s="377"/>
      <c r="C196" s="377"/>
      <c r="D196" s="377"/>
      <c r="E196" s="377"/>
      <c r="F196" s="377"/>
      <c r="G196" s="377"/>
      <c r="H196" s="482">
        <f>SUM(H192:H194)</f>
        <v>0</v>
      </c>
      <c r="I196" s="377"/>
      <c r="J196" s="451">
        <f>SUM(J192:J194)</f>
        <v>0</v>
      </c>
    </row>
    <row r="197" spans="2:10" ht="13.5" thickTop="1">
      <c r="B197" s="377"/>
      <c r="C197" s="377"/>
      <c r="D197" s="377"/>
      <c r="E197" s="377"/>
      <c r="F197" s="377"/>
      <c r="G197" s="377"/>
      <c r="H197" s="377"/>
      <c r="I197" s="377"/>
      <c r="J197" s="377"/>
    </row>
    <row r="198" spans="2:10">
      <c r="B198" s="471" t="s">
        <v>78</v>
      </c>
      <c r="C198" s="377"/>
      <c r="D198" s="377"/>
      <c r="E198" s="377"/>
      <c r="F198" s="377"/>
      <c r="G198" s="377"/>
      <c r="H198" s="377"/>
      <c r="I198" s="377"/>
      <c r="J198" s="377"/>
    </row>
    <row r="199" spans="2:10">
      <c r="B199" s="377"/>
      <c r="C199" s="377"/>
      <c r="D199" s="377"/>
      <c r="E199" s="377"/>
      <c r="F199" s="377"/>
      <c r="G199" s="377"/>
      <c r="H199" s="478">
        <v>2016</v>
      </c>
      <c r="I199" s="377"/>
      <c r="J199" s="447">
        <v>2015</v>
      </c>
    </row>
    <row r="200" spans="2:10">
      <c r="B200" s="377"/>
      <c r="C200" s="377"/>
      <c r="D200" s="377"/>
      <c r="E200" s="377"/>
      <c r="F200" s="377"/>
      <c r="G200" s="377"/>
      <c r="H200" s="484"/>
      <c r="I200" s="377"/>
      <c r="J200" s="457"/>
    </row>
    <row r="201" spans="2:10">
      <c r="B201" s="377" t="s">
        <v>159</v>
      </c>
      <c r="C201" s="377"/>
      <c r="D201" s="377"/>
      <c r="E201" s="377"/>
      <c r="F201" s="377"/>
      <c r="G201" s="377"/>
      <c r="H201" s="479">
        <v>0</v>
      </c>
      <c r="I201" s="377"/>
      <c r="J201" s="448">
        <v>0</v>
      </c>
    </row>
    <row r="202" spans="2:10">
      <c r="B202" s="377" t="s">
        <v>81</v>
      </c>
      <c r="C202" s="377"/>
      <c r="D202" s="377"/>
      <c r="E202" s="377"/>
      <c r="F202" s="377"/>
      <c r="G202" s="377"/>
      <c r="H202" s="481">
        <v>0</v>
      </c>
      <c r="I202" s="377"/>
      <c r="J202" s="450">
        <v>0</v>
      </c>
    </row>
    <row r="203" spans="2:10">
      <c r="B203" s="377" t="s">
        <v>82</v>
      </c>
      <c r="C203" s="377"/>
      <c r="D203" s="377"/>
      <c r="E203" s="377"/>
      <c r="F203" s="377"/>
      <c r="G203" s="377"/>
      <c r="H203" s="481">
        <v>0</v>
      </c>
      <c r="I203" s="377"/>
      <c r="J203" s="450">
        <v>0</v>
      </c>
    </row>
    <row r="204" spans="2:10">
      <c r="B204" s="377" t="s">
        <v>80</v>
      </c>
      <c r="C204" s="377"/>
      <c r="D204" s="377"/>
      <c r="E204" s="377"/>
      <c r="F204" s="377"/>
      <c r="G204" s="377"/>
      <c r="H204" s="481">
        <v>0</v>
      </c>
      <c r="I204" s="377"/>
      <c r="J204" s="450">
        <v>0</v>
      </c>
    </row>
    <row r="205" spans="2:10">
      <c r="B205" s="377" t="s">
        <v>83</v>
      </c>
      <c r="C205" s="377"/>
      <c r="D205" s="377"/>
      <c r="E205" s="377"/>
      <c r="F205" s="377"/>
      <c r="G205" s="377"/>
      <c r="H205" s="480">
        <v>0</v>
      </c>
      <c r="I205" s="377"/>
      <c r="J205" s="449">
        <v>0</v>
      </c>
    </row>
    <row r="206" spans="2:10">
      <c r="B206" s="377"/>
      <c r="C206" s="377"/>
      <c r="D206" s="377"/>
      <c r="E206" s="377"/>
      <c r="F206" s="377"/>
      <c r="G206" s="377"/>
      <c r="H206" s="481"/>
      <c r="I206" s="377"/>
      <c r="J206" s="450"/>
    </row>
    <row r="207" spans="2:10" ht="13.5" thickBot="1">
      <c r="B207" s="377"/>
      <c r="C207" s="377"/>
      <c r="D207" s="377"/>
      <c r="E207" s="377"/>
      <c r="F207" s="377"/>
      <c r="G207" s="377"/>
      <c r="H207" s="482">
        <f>SUM(H201:H205)</f>
        <v>0</v>
      </c>
      <c r="I207" s="377"/>
      <c r="J207" s="451">
        <f>SUM(J201:J205)</f>
        <v>0</v>
      </c>
    </row>
    <row r="208" spans="2:10" ht="13.5" thickTop="1">
      <c r="B208" s="377"/>
      <c r="C208" s="377"/>
      <c r="D208" s="377"/>
      <c r="E208" s="377"/>
      <c r="F208" s="377"/>
      <c r="G208" s="377"/>
      <c r="H208" s="479"/>
      <c r="I208" s="377"/>
      <c r="J208" s="448"/>
    </row>
    <row r="209" spans="1:10">
      <c r="A209" s="240" t="s">
        <v>58</v>
      </c>
      <c r="B209" s="471" t="s">
        <v>48</v>
      </c>
      <c r="C209" s="377"/>
      <c r="D209" s="377"/>
      <c r="E209" s="377"/>
      <c r="F209" s="377"/>
      <c r="G209" s="377"/>
      <c r="H209" s="377"/>
      <c r="I209" s="377"/>
      <c r="J209" s="377"/>
    </row>
    <row r="210" spans="1:10">
      <c r="B210" s="377"/>
      <c r="C210" s="377"/>
      <c r="D210" s="377"/>
      <c r="E210" s="377"/>
      <c r="F210" s="377"/>
      <c r="G210" s="377"/>
      <c r="H210" s="377"/>
      <c r="I210" s="377"/>
      <c r="J210" s="377"/>
    </row>
    <row r="211" spans="1:10">
      <c r="B211" s="377"/>
      <c r="C211" s="377"/>
      <c r="D211" s="377"/>
      <c r="E211" s="377"/>
      <c r="F211" s="377"/>
      <c r="G211" s="377"/>
      <c r="H211" s="478">
        <v>2016</v>
      </c>
      <c r="I211" s="377"/>
      <c r="J211" s="447">
        <v>2015</v>
      </c>
    </row>
    <row r="212" spans="1:10">
      <c r="B212" s="377"/>
      <c r="C212" s="377"/>
      <c r="D212" s="377"/>
      <c r="E212" s="377"/>
      <c r="F212" s="377"/>
      <c r="G212" s="377"/>
      <c r="H212" s="377"/>
      <c r="I212" s="377"/>
      <c r="J212" s="377"/>
    </row>
    <row r="213" spans="1:10">
      <c r="B213" s="377" t="s">
        <v>370</v>
      </c>
      <c r="C213" s="377"/>
      <c r="D213" s="377"/>
      <c r="E213" s="377"/>
      <c r="F213" s="377"/>
      <c r="G213" s="377"/>
      <c r="H213" s="479">
        <v>0</v>
      </c>
      <c r="I213" s="377"/>
      <c r="J213" s="448">
        <v>0</v>
      </c>
    </row>
    <row r="214" spans="1:10">
      <c r="B214" s="377" t="s">
        <v>545</v>
      </c>
      <c r="C214" s="377"/>
      <c r="D214" s="377"/>
      <c r="E214" s="377"/>
      <c r="F214" s="377"/>
      <c r="G214" s="377"/>
      <c r="H214" s="481">
        <v>0</v>
      </c>
      <c r="I214" s="377"/>
      <c r="J214" s="450">
        <v>0</v>
      </c>
    </row>
    <row r="215" spans="1:10">
      <c r="B215" s="377" t="s">
        <v>546</v>
      </c>
      <c r="C215" s="377"/>
      <c r="D215" s="377"/>
      <c r="E215" s="377"/>
      <c r="F215" s="377"/>
      <c r="G215" s="377"/>
      <c r="H215" s="481">
        <v>0</v>
      </c>
      <c r="I215" s="377"/>
      <c r="J215" s="450">
        <v>0</v>
      </c>
    </row>
    <row r="216" spans="1:10">
      <c r="B216" s="377" t="s">
        <v>580</v>
      </c>
      <c r="C216" s="377"/>
      <c r="D216" s="377"/>
      <c r="E216" s="377"/>
      <c r="F216" s="377"/>
      <c r="G216" s="377"/>
      <c r="H216" s="481">
        <v>0</v>
      </c>
      <c r="I216" s="377"/>
      <c r="J216" s="450">
        <v>0</v>
      </c>
    </row>
    <row r="217" spans="1:10">
      <c r="B217" s="377" t="s">
        <v>46</v>
      </c>
      <c r="C217" s="377"/>
      <c r="D217" s="377"/>
      <c r="E217" s="377"/>
      <c r="F217" s="377"/>
      <c r="G217" s="377"/>
      <c r="H217" s="480">
        <v>0</v>
      </c>
      <c r="I217" s="377"/>
      <c r="J217" s="449">
        <v>0</v>
      </c>
    </row>
    <row r="218" spans="1:10">
      <c r="B218" s="377"/>
      <c r="C218" s="377"/>
      <c r="D218" s="377"/>
      <c r="E218" s="377"/>
      <c r="F218" s="377"/>
      <c r="G218" s="377"/>
      <c r="H218" s="481"/>
      <c r="I218" s="377"/>
      <c r="J218" s="450"/>
    </row>
    <row r="219" spans="1:10" ht="13.5" thickBot="1">
      <c r="B219" s="377"/>
      <c r="C219" s="377"/>
      <c r="D219" s="377"/>
      <c r="E219" s="377"/>
      <c r="F219" s="377"/>
      <c r="G219" s="377"/>
      <c r="H219" s="482">
        <f>SUM(H213:H217)</f>
        <v>0</v>
      </c>
      <c r="I219" s="377"/>
      <c r="J219" s="451">
        <f>SUM(J213:J217)</f>
        <v>0</v>
      </c>
    </row>
    <row r="220" spans="1:10" ht="13.5" thickTop="1">
      <c r="B220" s="377"/>
      <c r="C220" s="377"/>
      <c r="D220" s="377"/>
      <c r="E220" s="377"/>
      <c r="F220" s="377"/>
      <c r="G220" s="377"/>
      <c r="H220" s="479"/>
      <c r="I220" s="377"/>
      <c r="J220" s="448"/>
    </row>
    <row r="221" spans="1:10">
      <c r="A221" s="240" t="s">
        <v>65</v>
      </c>
      <c r="B221" s="471" t="s">
        <v>544</v>
      </c>
      <c r="C221" s="377"/>
      <c r="D221" s="377"/>
      <c r="E221" s="377"/>
      <c r="F221" s="377"/>
      <c r="G221" s="377"/>
      <c r="H221" s="377"/>
      <c r="I221" s="377"/>
      <c r="J221" s="377"/>
    </row>
    <row r="222" spans="1:10">
      <c r="A222" s="240"/>
      <c r="B222" s="471"/>
      <c r="C222" s="377"/>
      <c r="D222" s="377"/>
      <c r="E222" s="377"/>
      <c r="F222" s="377"/>
      <c r="G222" s="377"/>
      <c r="H222" s="377"/>
      <c r="I222" s="377"/>
      <c r="J222" s="377"/>
    </row>
    <row r="223" spans="1:10">
      <c r="A223" s="240"/>
      <c r="B223" s="471" t="s">
        <v>551</v>
      </c>
      <c r="D223" s="377"/>
      <c r="E223" s="377"/>
      <c r="F223" s="377"/>
      <c r="G223" s="377"/>
      <c r="H223" s="377"/>
      <c r="I223" s="377"/>
      <c r="J223" s="377"/>
    </row>
    <row r="224" spans="1:10">
      <c r="B224" s="377"/>
      <c r="C224" s="377"/>
      <c r="D224" s="377"/>
      <c r="E224" s="377"/>
      <c r="F224" s="377"/>
      <c r="G224" s="377"/>
      <c r="H224" s="377"/>
      <c r="I224" s="377"/>
      <c r="J224" s="377"/>
    </row>
    <row r="225" spans="2:20" ht="64.5" customHeight="1">
      <c r="B225" s="679" t="s">
        <v>691</v>
      </c>
      <c r="C225" s="661"/>
      <c r="D225" s="661"/>
      <c r="E225" s="661"/>
      <c r="F225" s="661"/>
      <c r="G225" s="661"/>
      <c r="H225" s="661"/>
      <c r="I225" s="661"/>
      <c r="J225" s="661"/>
    </row>
    <row r="226" spans="2:20">
      <c r="B226" s="377"/>
      <c r="C226" s="377"/>
      <c r="D226" s="377"/>
      <c r="E226" s="377"/>
      <c r="F226" s="377"/>
      <c r="G226" s="377"/>
      <c r="H226" s="377"/>
      <c r="I226" s="377"/>
      <c r="J226" s="377"/>
    </row>
    <row r="227" spans="2:20">
      <c r="B227" s="377"/>
      <c r="C227" s="377"/>
      <c r="D227" s="377"/>
      <c r="E227" s="377"/>
      <c r="F227" s="377"/>
      <c r="G227" s="377"/>
      <c r="H227" s="478">
        <v>2016</v>
      </c>
      <c r="I227" s="377"/>
      <c r="J227" s="447">
        <v>2015</v>
      </c>
    </row>
    <row r="228" spans="2:20">
      <c r="B228" s="377"/>
      <c r="C228" s="377"/>
      <c r="D228" s="377"/>
      <c r="E228" s="377"/>
      <c r="F228" s="377"/>
      <c r="G228" s="377"/>
      <c r="H228" s="377"/>
      <c r="I228" s="377"/>
      <c r="J228" s="377"/>
      <c r="L228" s="674" t="s">
        <v>57</v>
      </c>
      <c r="M228" s="674"/>
      <c r="N228" s="674"/>
      <c r="O228" s="674"/>
      <c r="P228" s="674"/>
      <c r="Q228" s="674"/>
      <c r="R228" s="674"/>
      <c r="S228" s="674"/>
      <c r="T228" s="674"/>
    </row>
    <row r="229" spans="2:20" ht="25.5" customHeight="1">
      <c r="B229" s="681" t="s">
        <v>692</v>
      </c>
      <c r="C229" s="682"/>
      <c r="D229" s="682"/>
      <c r="E229" s="682"/>
      <c r="F229" s="485"/>
      <c r="H229" s="486">
        <v>0</v>
      </c>
      <c r="I229" s="377"/>
      <c r="J229" s="458">
        <v>0</v>
      </c>
    </row>
    <row r="230" spans="2:20">
      <c r="B230" s="476"/>
      <c r="C230" s="476"/>
      <c r="D230" s="476"/>
      <c r="E230" s="476"/>
      <c r="F230" s="476"/>
      <c r="H230" s="481"/>
      <c r="I230" s="377"/>
      <c r="J230" s="450"/>
    </row>
    <row r="231" spans="2:20">
      <c r="B231" s="476" t="s">
        <v>50</v>
      </c>
      <c r="C231" s="476"/>
      <c r="D231" s="476"/>
      <c r="E231" s="476"/>
      <c r="F231" s="476"/>
      <c r="H231" s="487">
        <v>0</v>
      </c>
      <c r="I231" s="377"/>
      <c r="J231" s="459">
        <v>0</v>
      </c>
    </row>
    <row r="232" spans="2:20">
      <c r="B232" s="476"/>
      <c r="C232" s="476"/>
      <c r="D232" s="476"/>
      <c r="E232" s="476"/>
      <c r="F232" s="476"/>
      <c r="H232" s="481"/>
      <c r="I232" s="377"/>
      <c r="J232" s="450"/>
    </row>
    <row r="233" spans="2:20">
      <c r="B233" s="488" t="s">
        <v>51</v>
      </c>
      <c r="C233" s="476"/>
      <c r="D233" s="476"/>
      <c r="E233" s="476"/>
      <c r="F233" s="476"/>
      <c r="H233" s="489">
        <v>0</v>
      </c>
      <c r="I233" s="377"/>
      <c r="J233" s="460">
        <v>0</v>
      </c>
    </row>
    <row r="234" spans="2:20">
      <c r="B234" s="476"/>
      <c r="C234" s="476"/>
      <c r="D234" s="476"/>
      <c r="E234" s="476"/>
      <c r="F234" s="476"/>
      <c r="H234" s="377"/>
      <c r="I234" s="377"/>
      <c r="J234" s="377"/>
    </row>
    <row r="235" spans="2:20">
      <c r="B235" s="476" t="s">
        <v>52</v>
      </c>
      <c r="C235" s="476"/>
      <c r="D235" s="476"/>
      <c r="E235" s="476"/>
      <c r="F235" s="476"/>
      <c r="H235" s="490" t="s">
        <v>56</v>
      </c>
      <c r="I235" s="377"/>
      <c r="J235" s="461" t="s">
        <v>56</v>
      </c>
    </row>
    <row r="236" spans="2:20">
      <c r="B236" s="476"/>
      <c r="C236" s="476"/>
      <c r="D236" s="476"/>
      <c r="E236" s="476"/>
      <c r="F236" s="476"/>
      <c r="H236" s="377"/>
      <c r="I236" s="377"/>
      <c r="J236" s="377"/>
    </row>
    <row r="237" spans="2:20">
      <c r="B237" s="491" t="s">
        <v>615</v>
      </c>
      <c r="C237" s="476"/>
      <c r="D237" s="476"/>
      <c r="E237" s="476"/>
      <c r="F237" s="476"/>
      <c r="H237" s="481"/>
      <c r="I237" s="377"/>
      <c r="J237" s="450"/>
    </row>
    <row r="238" spans="2:20">
      <c r="B238" s="492" t="s">
        <v>53</v>
      </c>
      <c r="D238" s="476"/>
      <c r="E238" s="476"/>
      <c r="F238" s="476"/>
      <c r="H238" s="481">
        <v>100</v>
      </c>
      <c r="I238" s="377"/>
      <c r="J238" s="450">
        <v>100</v>
      </c>
    </row>
    <row r="239" spans="2:20">
      <c r="B239" s="492" t="s">
        <v>54</v>
      </c>
      <c r="D239" s="476"/>
      <c r="E239" s="476"/>
      <c r="F239" s="476"/>
      <c r="H239" s="481">
        <v>0</v>
      </c>
      <c r="I239" s="377"/>
      <c r="J239" s="450">
        <v>0</v>
      </c>
    </row>
    <row r="240" spans="2:20">
      <c r="B240" s="492" t="s">
        <v>476</v>
      </c>
      <c r="D240" s="476"/>
      <c r="E240" s="476"/>
      <c r="F240" s="476"/>
      <c r="H240" s="481">
        <f>SUM(H238:H239)</f>
        <v>100</v>
      </c>
      <c r="I240" s="377"/>
      <c r="J240" s="450">
        <f>SUM(J238:J239)</f>
        <v>100</v>
      </c>
    </row>
    <row r="241" spans="1:10">
      <c r="B241" s="476"/>
      <c r="C241" s="476"/>
      <c r="D241" s="476"/>
      <c r="E241" s="476"/>
      <c r="F241" s="476"/>
      <c r="H241" s="377"/>
      <c r="I241" s="377"/>
      <c r="J241" s="377"/>
    </row>
    <row r="242" spans="1:10">
      <c r="B242" s="491" t="s">
        <v>55</v>
      </c>
      <c r="C242" s="476"/>
      <c r="D242" s="476"/>
      <c r="E242" s="476"/>
      <c r="F242" s="476"/>
      <c r="H242" s="487">
        <f>+H238/H240</f>
        <v>1</v>
      </c>
      <c r="I242" s="377"/>
      <c r="J242" s="462">
        <f>+J238/J240</f>
        <v>1</v>
      </c>
    </row>
    <row r="243" spans="1:10">
      <c r="B243" s="476"/>
      <c r="C243" s="476"/>
      <c r="D243" s="476"/>
      <c r="E243" s="476"/>
      <c r="F243" s="476"/>
      <c r="H243" s="377"/>
      <c r="I243" s="377"/>
      <c r="J243" s="377"/>
    </row>
    <row r="244" spans="1:10" ht="13.5" thickBot="1">
      <c r="B244" s="488" t="s">
        <v>31</v>
      </c>
      <c r="C244" s="476"/>
      <c r="D244" s="476"/>
      <c r="E244" s="476"/>
      <c r="F244" s="476"/>
      <c r="H244" s="482">
        <f>+H233*H242</f>
        <v>0</v>
      </c>
      <c r="I244" s="377"/>
      <c r="J244" s="456">
        <f>+J233*J242</f>
        <v>0</v>
      </c>
    </row>
    <row r="245" spans="1:10" ht="13.5" thickTop="1">
      <c r="B245" s="377"/>
      <c r="C245" s="377"/>
      <c r="D245" s="377"/>
      <c r="E245" s="377"/>
      <c r="F245" s="377"/>
      <c r="G245" s="377"/>
      <c r="H245" s="377"/>
      <c r="I245" s="377"/>
      <c r="J245" s="377"/>
    </row>
    <row r="246" spans="1:10">
      <c r="A246" s="240"/>
      <c r="B246" s="471" t="s">
        <v>552</v>
      </c>
      <c r="D246" s="377"/>
      <c r="E246" s="377"/>
      <c r="F246" s="377"/>
      <c r="G246" s="377"/>
      <c r="H246" s="377"/>
      <c r="I246" s="377"/>
      <c r="J246" s="377"/>
    </row>
    <row r="247" spans="1:10">
      <c r="B247" s="377"/>
      <c r="C247" s="377"/>
      <c r="D247" s="377"/>
      <c r="E247" s="377"/>
      <c r="F247" s="377"/>
      <c r="G247" s="377"/>
      <c r="H247" s="377"/>
      <c r="I247" s="377"/>
      <c r="J247" s="377"/>
    </row>
    <row r="248" spans="1:10" ht="76.5" customHeight="1">
      <c r="B248" s="684" t="s">
        <v>769</v>
      </c>
      <c r="C248" s="661"/>
      <c r="D248" s="661"/>
      <c r="E248" s="661"/>
      <c r="F248" s="661"/>
      <c r="G248" s="661"/>
      <c r="H248" s="661"/>
      <c r="I248" s="661"/>
      <c r="J248" s="661"/>
    </row>
    <row r="249" spans="1:10">
      <c r="B249" s="377"/>
      <c r="C249" s="377"/>
      <c r="D249" s="377"/>
      <c r="E249" s="377"/>
      <c r="F249" s="377"/>
      <c r="G249" s="377"/>
      <c r="H249" s="377"/>
      <c r="I249" s="377"/>
      <c r="J249" s="377"/>
    </row>
    <row r="250" spans="1:10" s="444" customFormat="1" ht="26.25" customHeight="1">
      <c r="A250" s="600" t="s">
        <v>75</v>
      </c>
      <c r="B250" s="658" t="s">
        <v>704</v>
      </c>
      <c r="C250" s="671"/>
      <c r="D250" s="671"/>
      <c r="E250" s="671"/>
      <c r="F250" s="671"/>
      <c r="G250" s="671"/>
      <c r="H250" s="671"/>
      <c r="I250" s="671"/>
      <c r="J250" s="671"/>
    </row>
    <row r="251" spans="1:10" s="444" customFormat="1">
      <c r="A251" s="600"/>
      <c r="B251" s="671"/>
      <c r="C251" s="671"/>
      <c r="D251" s="671"/>
      <c r="E251" s="671"/>
      <c r="F251" s="671"/>
      <c r="G251" s="671"/>
      <c r="H251" s="671"/>
      <c r="I251" s="671"/>
      <c r="J251" s="671"/>
    </row>
    <row r="252" spans="1:10" s="444" customFormat="1" ht="54" customHeight="1">
      <c r="A252" s="600"/>
      <c r="B252" s="683" t="s">
        <v>702</v>
      </c>
      <c r="C252" s="661"/>
      <c r="D252" s="661"/>
      <c r="E252" s="661"/>
      <c r="F252" s="661"/>
      <c r="G252" s="661"/>
      <c r="H252" s="661"/>
      <c r="I252" s="661"/>
      <c r="J252" s="661"/>
    </row>
    <row r="253" spans="1:10" s="444" customFormat="1">
      <c r="A253" s="600"/>
      <c r="B253" s="599"/>
      <c r="C253" s="599"/>
      <c r="D253" s="599"/>
      <c r="E253" s="599"/>
      <c r="F253" s="599"/>
      <c r="G253" s="599"/>
      <c r="H253" s="599"/>
      <c r="I253" s="599"/>
      <c r="J253" s="599"/>
    </row>
    <row r="254" spans="1:10" s="444" customFormat="1" ht="78" customHeight="1">
      <c r="A254" s="600"/>
      <c r="B254" s="684" t="s">
        <v>703</v>
      </c>
      <c r="C254" s="661"/>
      <c r="D254" s="661"/>
      <c r="E254" s="661"/>
      <c r="F254" s="661"/>
      <c r="G254" s="661"/>
      <c r="H254" s="661"/>
      <c r="I254" s="661"/>
      <c r="J254" s="661"/>
    </row>
    <row r="255" spans="1:10" s="444" customFormat="1">
      <c r="A255" s="600"/>
      <c r="B255" s="601"/>
      <c r="C255" s="598"/>
      <c r="D255" s="598"/>
      <c r="E255" s="598"/>
      <c r="F255" s="598"/>
      <c r="G255" s="598"/>
      <c r="H255" s="598"/>
      <c r="I255" s="598"/>
      <c r="J255" s="598"/>
    </row>
    <row r="256" spans="1:10" s="639" customFormat="1">
      <c r="A256" s="642"/>
      <c r="B256" s="670" t="s">
        <v>785</v>
      </c>
      <c r="C256" s="670"/>
      <c r="D256" s="670"/>
      <c r="E256" s="670"/>
      <c r="F256" s="670"/>
      <c r="G256" s="670"/>
      <c r="H256" s="670"/>
      <c r="I256" s="670"/>
      <c r="J256" s="670"/>
    </row>
    <row r="257" spans="1:10" s="639" customFormat="1">
      <c r="A257" s="642"/>
      <c r="B257" s="670"/>
      <c r="C257" s="670"/>
      <c r="D257" s="670"/>
      <c r="E257" s="670"/>
      <c r="F257" s="670"/>
      <c r="G257" s="670"/>
      <c r="H257" s="670"/>
      <c r="I257" s="670"/>
      <c r="J257" s="670"/>
    </row>
    <row r="258" spans="1:10" s="639" customFormat="1">
      <c r="A258" s="642"/>
      <c r="B258" s="670"/>
      <c r="C258" s="670"/>
      <c r="D258" s="670"/>
      <c r="E258" s="670"/>
      <c r="F258" s="670"/>
      <c r="G258" s="670"/>
      <c r="H258" s="670"/>
      <c r="I258" s="670"/>
      <c r="J258" s="670"/>
    </row>
    <row r="259" spans="1:10">
      <c r="B259" s="377"/>
      <c r="C259" s="377"/>
      <c r="D259" s="377"/>
      <c r="E259" s="377"/>
      <c r="F259" s="377"/>
      <c r="G259" s="377"/>
      <c r="H259" s="377"/>
      <c r="I259" s="377"/>
      <c r="J259" s="377"/>
    </row>
    <row r="260" spans="1:10">
      <c r="A260" s="240" t="s">
        <v>84</v>
      </c>
      <c r="B260" s="471" t="s">
        <v>61</v>
      </c>
      <c r="C260" s="377"/>
      <c r="D260" s="377"/>
      <c r="E260" s="377"/>
      <c r="F260" s="377"/>
      <c r="G260" s="377"/>
      <c r="H260" s="377"/>
      <c r="I260" s="377"/>
      <c r="J260" s="377"/>
    </row>
    <row r="261" spans="1:10">
      <c r="B261" s="377"/>
      <c r="C261" s="377"/>
      <c r="D261" s="377"/>
      <c r="E261" s="377"/>
      <c r="F261" s="377"/>
      <c r="G261" s="377"/>
      <c r="H261" s="377"/>
      <c r="I261" s="377"/>
      <c r="J261" s="377"/>
    </row>
    <row r="262" spans="1:10">
      <c r="B262" s="377"/>
      <c r="C262" s="377"/>
      <c r="D262" s="377"/>
      <c r="E262" s="377"/>
      <c r="F262" s="377"/>
      <c r="G262" s="377"/>
      <c r="H262" s="478">
        <v>2016</v>
      </c>
      <c r="I262" s="377"/>
      <c r="J262" s="447">
        <v>2015</v>
      </c>
    </row>
    <row r="263" spans="1:10">
      <c r="B263" s="471" t="s">
        <v>62</v>
      </c>
      <c r="C263" s="377"/>
      <c r="D263" s="377"/>
      <c r="E263" s="377"/>
      <c r="F263" s="377"/>
      <c r="G263" s="377"/>
      <c r="H263" s="484"/>
      <c r="I263" s="377"/>
      <c r="J263" s="457"/>
    </row>
    <row r="264" spans="1:10">
      <c r="B264" s="377"/>
      <c r="C264" s="377"/>
      <c r="D264" s="377"/>
      <c r="E264" s="377"/>
      <c r="F264" s="377"/>
      <c r="G264" s="377"/>
      <c r="H264" s="377"/>
      <c r="I264" s="377"/>
      <c r="J264" s="377"/>
    </row>
    <row r="265" spans="1:10" ht="25.5" customHeight="1">
      <c r="B265" s="655" t="s">
        <v>693</v>
      </c>
      <c r="C265" s="667"/>
      <c r="D265" s="667"/>
      <c r="E265" s="667"/>
      <c r="F265" s="667"/>
      <c r="G265" s="667"/>
      <c r="H265" s="493">
        <v>0</v>
      </c>
      <c r="I265" s="377"/>
      <c r="J265" s="463">
        <v>0</v>
      </c>
    </row>
    <row r="266" spans="1:10">
      <c r="B266" s="368"/>
      <c r="C266" s="422"/>
      <c r="D266" s="377"/>
      <c r="E266" s="377"/>
      <c r="F266" s="377"/>
      <c r="G266" s="377"/>
      <c r="H266" s="494"/>
      <c r="I266" s="377"/>
      <c r="J266" s="464"/>
    </row>
    <row r="267" spans="1:10" ht="26.25" customHeight="1">
      <c r="B267" s="655" t="s">
        <v>693</v>
      </c>
      <c r="C267" s="667"/>
      <c r="D267" s="667"/>
      <c r="E267" s="667"/>
      <c r="F267" s="667"/>
      <c r="G267" s="667"/>
      <c r="H267" s="494">
        <v>0</v>
      </c>
      <c r="I267" s="377"/>
      <c r="J267" s="464">
        <v>0</v>
      </c>
    </row>
    <row r="268" spans="1:10">
      <c r="B268" s="377"/>
      <c r="C268" s="377"/>
      <c r="D268" s="377"/>
      <c r="E268" s="377"/>
      <c r="F268" s="377"/>
      <c r="G268" s="377"/>
      <c r="H268" s="494"/>
      <c r="I268" s="377"/>
      <c r="J268" s="464"/>
    </row>
    <row r="269" spans="1:10" ht="39" customHeight="1">
      <c r="B269" s="659" t="s">
        <v>694</v>
      </c>
      <c r="C269" s="659"/>
      <c r="D269" s="659"/>
      <c r="E269" s="659"/>
      <c r="F269" s="659"/>
      <c r="G269" s="659"/>
      <c r="H269" s="495">
        <v>0</v>
      </c>
      <c r="I269" s="377"/>
      <c r="J269" s="465">
        <v>0</v>
      </c>
    </row>
    <row r="270" spans="1:10">
      <c r="B270" s="377"/>
      <c r="C270" s="377"/>
      <c r="D270" s="377"/>
      <c r="E270" s="377"/>
      <c r="F270" s="377"/>
      <c r="G270" s="377"/>
      <c r="H270" s="494"/>
      <c r="I270" s="377"/>
      <c r="J270" s="464"/>
    </row>
    <row r="271" spans="1:10">
      <c r="B271" s="377"/>
      <c r="C271" s="377"/>
      <c r="D271" s="377"/>
      <c r="E271" s="377"/>
      <c r="F271" s="377"/>
      <c r="G271" s="377"/>
      <c r="H271" s="486">
        <f>SUM(H265:H269)</f>
        <v>0</v>
      </c>
      <c r="I271" s="377"/>
      <c r="J271" s="458">
        <f>SUM(J265:J269)</f>
        <v>0</v>
      </c>
    </row>
    <row r="272" spans="1:10">
      <c r="B272" s="377"/>
      <c r="C272" s="377"/>
      <c r="D272" s="377"/>
      <c r="E272" s="377"/>
      <c r="F272" s="377"/>
      <c r="G272" s="377"/>
      <c r="H272" s="493"/>
      <c r="I272" s="377"/>
      <c r="J272" s="463"/>
    </row>
    <row r="273" spans="2:10">
      <c r="B273" s="471" t="s">
        <v>63</v>
      </c>
      <c r="C273" s="377"/>
      <c r="D273" s="377"/>
      <c r="E273" s="377"/>
      <c r="F273" s="377"/>
      <c r="G273" s="377"/>
      <c r="H273" s="494"/>
      <c r="I273" s="377"/>
      <c r="J273" s="464"/>
    </row>
    <row r="274" spans="2:10">
      <c r="B274" s="377"/>
      <c r="C274" s="377"/>
      <c r="D274" s="377"/>
      <c r="E274" s="377"/>
      <c r="F274" s="377"/>
      <c r="G274" s="377"/>
      <c r="H274" s="494"/>
      <c r="I274" s="377"/>
      <c r="J274" s="464"/>
    </row>
    <row r="275" spans="2:10" ht="24.75" customHeight="1">
      <c r="B275" s="655" t="s">
        <v>695</v>
      </c>
      <c r="C275" s="667"/>
      <c r="D275" s="667"/>
      <c r="E275" s="667"/>
      <c r="F275" s="667"/>
      <c r="G275" s="667"/>
      <c r="H275" s="494">
        <v>0</v>
      </c>
      <c r="I275" s="377"/>
      <c r="J275" s="464">
        <v>0</v>
      </c>
    </row>
    <row r="276" spans="2:10">
      <c r="B276" s="368"/>
      <c r="C276" s="422"/>
      <c r="D276" s="377"/>
      <c r="E276" s="377"/>
      <c r="F276" s="377"/>
      <c r="G276" s="377"/>
      <c r="H276" s="494"/>
      <c r="I276" s="377"/>
      <c r="J276" s="464"/>
    </row>
    <row r="277" spans="2:10" ht="26.25" customHeight="1">
      <c r="B277" s="655" t="s">
        <v>695</v>
      </c>
      <c r="C277" s="667"/>
      <c r="D277" s="667"/>
      <c r="E277" s="667"/>
      <c r="F277" s="667"/>
      <c r="G277" s="667"/>
      <c r="H277" s="495">
        <v>0</v>
      </c>
      <c r="I277" s="377"/>
      <c r="J277" s="465">
        <v>0</v>
      </c>
    </row>
    <row r="278" spans="2:10">
      <c r="B278" s="377"/>
      <c r="C278" s="377"/>
      <c r="D278" s="377"/>
      <c r="E278" s="377"/>
      <c r="F278" s="377"/>
      <c r="G278" s="377"/>
      <c r="H278" s="494"/>
      <c r="I278" s="377"/>
      <c r="J278" s="464"/>
    </row>
    <row r="279" spans="2:10">
      <c r="B279" s="377"/>
      <c r="C279" s="377"/>
      <c r="D279" s="377"/>
      <c r="E279" s="377"/>
      <c r="F279" s="377"/>
      <c r="G279" s="377"/>
      <c r="H279" s="486">
        <f>SUM(H275:H277)</f>
        <v>0</v>
      </c>
      <c r="I279" s="377"/>
      <c r="J279" s="458">
        <f>SUM(J275:J277)</f>
        <v>0</v>
      </c>
    </row>
    <row r="280" spans="2:10">
      <c r="B280" s="377"/>
      <c r="C280" s="377"/>
      <c r="D280" s="377"/>
      <c r="E280" s="377"/>
      <c r="F280" s="377"/>
      <c r="G280" s="377"/>
      <c r="H280" s="494"/>
      <c r="I280" s="377"/>
      <c r="J280" s="464"/>
    </row>
    <row r="281" spans="2:10" ht="13.5" thickBot="1">
      <c r="B281" s="377"/>
      <c r="C281" s="377"/>
      <c r="D281" s="377"/>
      <c r="E281" s="377"/>
      <c r="F281" s="377"/>
      <c r="G281" s="377"/>
      <c r="H281" s="496">
        <f>+H271+H279</f>
        <v>0</v>
      </c>
      <c r="I281" s="377"/>
      <c r="J281" s="466">
        <f>+J271+J279</f>
        <v>0</v>
      </c>
    </row>
    <row r="282" spans="2:10" ht="13.5" thickTop="1">
      <c r="B282" s="377"/>
      <c r="C282" s="377"/>
      <c r="D282" s="377"/>
      <c r="E282" s="377"/>
      <c r="F282" s="377"/>
      <c r="G282" s="377"/>
      <c r="H282" s="464"/>
      <c r="I282" s="377"/>
      <c r="J282" s="467"/>
    </row>
    <row r="283" spans="2:10">
      <c r="B283" s="422" t="s">
        <v>64</v>
      </c>
      <c r="C283" s="377"/>
      <c r="D283" s="377"/>
      <c r="E283" s="377"/>
      <c r="F283" s="377"/>
      <c r="G283" s="377"/>
      <c r="H283" s="464"/>
      <c r="I283" s="377"/>
      <c r="J283" s="467"/>
    </row>
    <row r="284" spans="2:10">
      <c r="B284" s="377"/>
      <c r="C284" s="377"/>
      <c r="D284" s="377"/>
      <c r="E284" s="377"/>
      <c r="F284" s="377"/>
      <c r="G284" s="377"/>
      <c r="H284" s="464"/>
      <c r="I284" s="377"/>
      <c r="J284" s="467"/>
    </row>
    <row r="285" spans="2:10">
      <c r="B285" s="377"/>
      <c r="C285" s="665">
        <v>2017</v>
      </c>
      <c r="D285" s="665"/>
      <c r="E285" s="377"/>
      <c r="G285" s="377"/>
      <c r="H285" s="497">
        <v>0</v>
      </c>
      <c r="I285" s="377"/>
      <c r="J285" s="467"/>
    </row>
    <row r="286" spans="2:10">
      <c r="B286" s="377"/>
      <c r="C286" s="665">
        <v>2018</v>
      </c>
      <c r="D286" s="665"/>
      <c r="E286" s="377"/>
      <c r="G286" s="377"/>
      <c r="H286" s="497">
        <v>0</v>
      </c>
      <c r="I286" s="377"/>
      <c r="J286" s="467"/>
    </row>
    <row r="287" spans="2:10">
      <c r="B287" s="377"/>
      <c r="C287" s="665">
        <v>2019</v>
      </c>
      <c r="D287" s="665"/>
      <c r="E287" s="377"/>
      <c r="G287" s="377"/>
      <c r="H287" s="497">
        <v>0</v>
      </c>
      <c r="I287" s="377"/>
      <c r="J287" s="377"/>
    </row>
    <row r="288" spans="2:10">
      <c r="B288" s="377"/>
      <c r="C288" s="665">
        <v>2020</v>
      </c>
      <c r="D288" s="665"/>
      <c r="E288" s="377"/>
      <c r="G288" s="377"/>
      <c r="H288" s="497">
        <v>0</v>
      </c>
      <c r="I288" s="377"/>
      <c r="J288" s="377"/>
    </row>
    <row r="289" spans="1:10">
      <c r="B289" s="377"/>
      <c r="C289" s="665">
        <v>2021</v>
      </c>
      <c r="D289" s="665"/>
      <c r="E289" s="377"/>
      <c r="G289" s="377"/>
      <c r="H289" s="497">
        <v>0</v>
      </c>
      <c r="I289" s="377"/>
      <c r="J289" s="377"/>
    </row>
    <row r="290" spans="1:10">
      <c r="B290" s="377"/>
      <c r="C290" s="377"/>
      <c r="D290" s="377"/>
      <c r="E290" s="377"/>
      <c r="F290" s="377"/>
      <c r="G290" s="377"/>
      <c r="H290" s="377"/>
      <c r="I290" s="377"/>
      <c r="J290" s="377"/>
    </row>
    <row r="291" spans="1:10">
      <c r="A291" s="240" t="s">
        <v>90</v>
      </c>
      <c r="B291" s="471" t="s">
        <v>67</v>
      </c>
      <c r="C291" s="377"/>
      <c r="D291" s="377"/>
      <c r="E291" s="377"/>
      <c r="F291" s="377"/>
      <c r="G291" s="377"/>
      <c r="H291" s="377"/>
      <c r="I291" s="377"/>
      <c r="J291" s="377"/>
    </row>
    <row r="292" spans="1:10">
      <c r="B292" s="377"/>
      <c r="C292" s="377"/>
      <c r="D292" s="377"/>
      <c r="E292" s="377"/>
      <c r="F292" s="377"/>
      <c r="G292" s="377"/>
      <c r="H292" s="377"/>
      <c r="I292" s="377"/>
      <c r="J292" s="377"/>
    </row>
    <row r="293" spans="1:10" ht="26.25" customHeight="1">
      <c r="B293" s="655" t="s">
        <v>66</v>
      </c>
      <c r="C293" s="667"/>
      <c r="D293" s="667"/>
      <c r="E293" s="667"/>
      <c r="F293" s="667"/>
      <c r="G293" s="667"/>
      <c r="H293" s="667"/>
      <c r="I293" s="667"/>
      <c r="J293" s="667"/>
    </row>
    <row r="294" spans="1:10" ht="15" customHeight="1">
      <c r="B294" s="403"/>
      <c r="C294" s="404"/>
      <c r="D294" s="404"/>
      <c r="E294" s="404"/>
      <c r="F294" s="404"/>
      <c r="G294" s="404"/>
      <c r="H294" s="478">
        <v>2016</v>
      </c>
      <c r="I294" s="377"/>
      <c r="J294" s="447">
        <v>2015</v>
      </c>
    </row>
    <row r="295" spans="1:10">
      <c r="B295" s="377"/>
      <c r="C295" s="377"/>
      <c r="D295" s="377"/>
      <c r="E295" s="377"/>
      <c r="F295" s="377"/>
      <c r="G295" s="377"/>
      <c r="H295" s="377"/>
      <c r="I295" s="377"/>
      <c r="J295" s="377"/>
    </row>
    <row r="296" spans="1:10">
      <c r="B296" s="476">
        <v>2017</v>
      </c>
      <c r="C296" s="498"/>
      <c r="E296" s="377"/>
      <c r="F296" s="377"/>
      <c r="G296" s="377"/>
      <c r="H296" s="479">
        <v>0</v>
      </c>
      <c r="I296" s="377"/>
      <c r="J296" s="453">
        <v>0</v>
      </c>
    </row>
    <row r="297" spans="1:10">
      <c r="B297" s="476">
        <v>2018</v>
      </c>
      <c r="C297" s="498"/>
      <c r="E297" s="377"/>
      <c r="F297" s="377"/>
      <c r="G297" s="377"/>
      <c r="H297" s="481">
        <v>0</v>
      </c>
      <c r="I297" s="377"/>
      <c r="J297" s="454">
        <v>0</v>
      </c>
    </row>
    <row r="298" spans="1:10">
      <c r="B298" s="476">
        <v>2019</v>
      </c>
      <c r="C298" s="498"/>
      <c r="E298" s="377"/>
      <c r="F298" s="377"/>
      <c r="G298" s="377"/>
      <c r="H298" s="481">
        <v>0</v>
      </c>
      <c r="I298" s="377"/>
      <c r="J298" s="454">
        <v>0</v>
      </c>
    </row>
    <row r="299" spans="1:10">
      <c r="B299" s="476">
        <v>2020</v>
      </c>
      <c r="C299" s="498"/>
      <c r="E299" s="377"/>
      <c r="F299" s="377"/>
      <c r="G299" s="377"/>
      <c r="H299" s="481">
        <v>0</v>
      </c>
      <c r="I299" s="377"/>
      <c r="J299" s="454">
        <v>0</v>
      </c>
    </row>
    <row r="300" spans="1:10">
      <c r="B300" s="476">
        <v>2021</v>
      </c>
      <c r="C300" s="498"/>
      <c r="E300" s="377"/>
      <c r="F300" s="377"/>
      <c r="G300" s="377"/>
      <c r="H300" s="481">
        <v>0</v>
      </c>
      <c r="I300" s="377"/>
      <c r="J300" s="454">
        <v>0</v>
      </c>
    </row>
    <row r="301" spans="1:10">
      <c r="B301" s="476" t="s">
        <v>68</v>
      </c>
      <c r="C301" s="499"/>
      <c r="E301" s="377"/>
      <c r="F301" s="377"/>
      <c r="G301" s="377"/>
      <c r="H301" s="480">
        <v>0</v>
      </c>
      <c r="I301" s="377"/>
      <c r="J301" s="455">
        <v>0</v>
      </c>
    </row>
    <row r="302" spans="1:10">
      <c r="B302" s="476"/>
      <c r="C302" s="476"/>
      <c r="E302" s="377"/>
      <c r="F302" s="377"/>
      <c r="G302" s="377"/>
      <c r="H302" s="481"/>
      <c r="I302" s="377"/>
      <c r="J302" s="454"/>
    </row>
    <row r="303" spans="1:10">
      <c r="B303" s="476" t="s">
        <v>69</v>
      </c>
      <c r="C303" s="476"/>
      <c r="E303" s="377"/>
      <c r="F303" s="377"/>
      <c r="G303" s="377"/>
      <c r="H303" s="479">
        <f>SUM(H296:H301)</f>
        <v>0</v>
      </c>
      <c r="I303" s="377"/>
      <c r="J303" s="453">
        <f>SUM(J296:J301)</f>
        <v>0</v>
      </c>
    </row>
    <row r="304" spans="1:10">
      <c r="B304" s="476"/>
      <c r="C304" s="476"/>
      <c r="E304" s="377"/>
      <c r="F304" s="377"/>
      <c r="G304" s="377"/>
      <c r="H304" s="481"/>
      <c r="I304" s="377"/>
      <c r="J304" s="454"/>
    </row>
    <row r="305" spans="2:10">
      <c r="B305" s="476" t="s">
        <v>71</v>
      </c>
      <c r="C305" s="476"/>
      <c r="E305" s="377"/>
      <c r="F305" s="377"/>
      <c r="G305" s="377"/>
      <c r="H305" s="480">
        <v>0</v>
      </c>
      <c r="I305" s="377"/>
      <c r="J305" s="455">
        <v>0</v>
      </c>
    </row>
    <row r="306" spans="2:10">
      <c r="B306" s="476"/>
      <c r="C306" s="476"/>
      <c r="E306" s="377"/>
      <c r="F306" s="377"/>
      <c r="G306" s="377"/>
      <c r="H306" s="481"/>
      <c r="I306" s="377"/>
      <c r="J306" s="454"/>
    </row>
    <row r="307" spans="2:10" ht="13.5" thickBot="1">
      <c r="B307" s="476" t="s">
        <v>70</v>
      </c>
      <c r="C307" s="476"/>
      <c r="E307" s="377"/>
      <c r="F307" s="377"/>
      <c r="G307" s="377"/>
      <c r="H307" s="482">
        <f>+H303+H305</f>
        <v>0</v>
      </c>
      <c r="I307" s="377"/>
      <c r="J307" s="456">
        <f>+J303+J305</f>
        <v>0</v>
      </c>
    </row>
    <row r="308" spans="2:10" ht="13.5" thickTop="1">
      <c r="B308" s="377"/>
      <c r="C308" s="377"/>
      <c r="D308" s="377"/>
      <c r="E308" s="377"/>
      <c r="F308" s="377"/>
      <c r="G308" s="377"/>
      <c r="H308" s="377"/>
      <c r="I308" s="377"/>
      <c r="J308" s="377"/>
    </row>
    <row r="309" spans="2:10">
      <c r="B309" s="654" t="s">
        <v>770</v>
      </c>
      <c r="C309" s="667"/>
      <c r="D309" s="667"/>
      <c r="E309" s="667"/>
      <c r="F309" s="667"/>
      <c r="G309" s="667"/>
      <c r="H309" s="667"/>
      <c r="I309" s="667"/>
      <c r="J309" s="667"/>
    </row>
    <row r="310" spans="2:10">
      <c r="B310" s="377"/>
      <c r="C310" s="377"/>
      <c r="D310" s="377"/>
      <c r="E310" s="377"/>
      <c r="F310" s="377"/>
      <c r="G310" s="377"/>
      <c r="H310" s="377"/>
      <c r="I310" s="377"/>
      <c r="J310" s="377"/>
    </row>
    <row r="311" spans="2:10">
      <c r="B311" s="659" t="s">
        <v>72</v>
      </c>
      <c r="C311" s="659"/>
      <c r="D311" s="659"/>
      <c r="E311" s="659"/>
      <c r="F311" s="659"/>
      <c r="G311" s="659"/>
      <c r="H311" s="659"/>
      <c r="I311" s="659"/>
      <c r="J311" s="659"/>
    </row>
    <row r="312" spans="2:10">
      <c r="B312" s="377"/>
      <c r="C312" s="377"/>
      <c r="D312" s="377"/>
      <c r="E312" s="377"/>
      <c r="F312" s="377"/>
      <c r="G312" s="377"/>
      <c r="H312" s="377"/>
      <c r="I312" s="377"/>
      <c r="J312" s="377"/>
    </row>
    <row r="313" spans="2:10">
      <c r="B313" s="377"/>
      <c r="C313" s="377"/>
      <c r="D313" s="377"/>
      <c r="E313" s="377"/>
      <c r="F313" s="377"/>
      <c r="G313" s="377"/>
      <c r="H313" s="478">
        <v>2016</v>
      </c>
      <c r="I313" s="377"/>
      <c r="J313" s="447">
        <v>2015</v>
      </c>
    </row>
    <row r="314" spans="2:10">
      <c r="B314" s="377"/>
      <c r="C314" s="377"/>
      <c r="D314" s="377"/>
      <c r="E314" s="377"/>
      <c r="F314" s="377"/>
      <c r="G314" s="377"/>
      <c r="H314" s="377"/>
      <c r="I314" s="377"/>
      <c r="J314" s="377"/>
    </row>
    <row r="315" spans="2:10">
      <c r="B315" s="377" t="s">
        <v>73</v>
      </c>
      <c r="C315" s="377"/>
      <c r="D315" s="377"/>
      <c r="E315" s="377"/>
      <c r="F315" s="377"/>
      <c r="G315" s="377"/>
      <c r="H315" s="479">
        <v>0</v>
      </c>
      <c r="I315" s="377"/>
      <c r="J315" s="448">
        <v>0</v>
      </c>
    </row>
    <row r="316" spans="2:10">
      <c r="B316" s="377"/>
      <c r="C316" s="377"/>
      <c r="D316" s="377"/>
      <c r="E316" s="377"/>
      <c r="F316" s="377"/>
      <c r="G316" s="377"/>
      <c r="H316" s="481"/>
      <c r="I316" s="377"/>
      <c r="J316" s="450"/>
    </row>
    <row r="317" spans="2:10" ht="12.75" customHeight="1">
      <c r="B317" s="659" t="s">
        <v>74</v>
      </c>
      <c r="C317" s="659"/>
      <c r="D317" s="659"/>
      <c r="E317" s="659"/>
      <c r="F317" s="659"/>
      <c r="G317" s="659"/>
      <c r="H317" s="495">
        <v>0</v>
      </c>
      <c r="I317" s="377"/>
      <c r="J317" s="465">
        <v>0</v>
      </c>
    </row>
    <row r="318" spans="2:10">
      <c r="B318" s="377"/>
      <c r="C318" s="377"/>
      <c r="D318" s="377"/>
      <c r="E318" s="377"/>
      <c r="F318" s="377"/>
      <c r="G318" s="377"/>
      <c r="H318" s="481"/>
      <c r="I318" s="377"/>
      <c r="J318" s="450"/>
    </row>
    <row r="319" spans="2:10" ht="13.5" thickBot="1">
      <c r="B319" s="377"/>
      <c r="C319" s="377"/>
      <c r="D319" s="377"/>
      <c r="E319" s="377"/>
      <c r="F319" s="377"/>
      <c r="G319" s="377"/>
      <c r="H319" s="482">
        <f>SUM(H315:H317)</f>
        <v>0</v>
      </c>
      <c r="I319" s="377"/>
      <c r="J319" s="451">
        <f>SUM(J315:J317)</f>
        <v>0</v>
      </c>
    </row>
    <row r="320" spans="2:10" ht="13.5" thickTop="1">
      <c r="B320" s="377"/>
      <c r="C320" s="377"/>
      <c r="D320" s="377"/>
      <c r="E320" s="377"/>
      <c r="F320" s="377"/>
      <c r="G320" s="377"/>
      <c r="H320" s="377"/>
      <c r="I320" s="377"/>
      <c r="J320" s="377"/>
    </row>
    <row r="321" spans="1:10">
      <c r="B321" s="654" t="s">
        <v>771</v>
      </c>
      <c r="C321" s="667"/>
      <c r="D321" s="667"/>
      <c r="E321" s="667"/>
      <c r="F321" s="667"/>
      <c r="G321" s="667"/>
      <c r="H321" s="667"/>
      <c r="I321" s="667"/>
      <c r="J321" s="667"/>
    </row>
    <row r="322" spans="1:10">
      <c r="B322" s="377"/>
      <c r="C322" s="377"/>
      <c r="D322" s="377"/>
      <c r="E322" s="377"/>
      <c r="F322" s="377"/>
      <c r="G322" s="377"/>
      <c r="H322" s="377"/>
      <c r="I322" s="377"/>
      <c r="J322" s="377"/>
    </row>
    <row r="323" spans="1:10">
      <c r="A323" s="240" t="s">
        <v>176</v>
      </c>
      <c r="B323" s="471" t="s">
        <v>85</v>
      </c>
      <c r="C323" s="377"/>
      <c r="D323" s="377"/>
      <c r="E323" s="377"/>
      <c r="F323" s="377"/>
      <c r="G323" s="377"/>
      <c r="H323" s="377"/>
      <c r="I323" s="377"/>
      <c r="J323" s="377"/>
    </row>
    <row r="324" spans="1:10">
      <c r="A324" s="240"/>
      <c r="B324" s="471"/>
      <c r="C324" s="377"/>
      <c r="D324" s="377"/>
      <c r="E324" s="377"/>
      <c r="F324" s="377"/>
      <c r="G324" s="377"/>
      <c r="H324" s="377"/>
      <c r="I324" s="377"/>
      <c r="J324" s="377"/>
    </row>
    <row r="325" spans="1:10" ht="15.75" customHeight="1">
      <c r="A325" s="240"/>
      <c r="B325" s="668" t="s">
        <v>750</v>
      </c>
      <c r="C325" s="667"/>
      <c r="D325" s="667"/>
      <c r="E325" s="667"/>
      <c r="F325" s="667"/>
      <c r="G325" s="667"/>
      <c r="H325" s="667"/>
      <c r="I325" s="667"/>
      <c r="J325" s="667"/>
    </row>
    <row r="326" spans="1:10">
      <c r="A326" s="240"/>
      <c r="B326" s="471"/>
      <c r="C326" s="377"/>
      <c r="D326" s="377"/>
      <c r="E326" s="377"/>
      <c r="F326" s="377"/>
      <c r="G326" s="377"/>
      <c r="H326" s="377"/>
      <c r="I326" s="377"/>
      <c r="J326" s="377"/>
    </row>
    <row r="327" spans="1:10" ht="26.25" customHeight="1">
      <c r="B327" s="654" t="s">
        <v>772</v>
      </c>
      <c r="C327" s="667"/>
      <c r="D327" s="667"/>
      <c r="E327" s="667"/>
      <c r="F327" s="667"/>
      <c r="G327" s="667"/>
      <c r="H327" s="667"/>
      <c r="I327" s="667"/>
      <c r="J327" s="667"/>
    </row>
    <row r="328" spans="1:10" ht="12.75" customHeight="1">
      <c r="B328" s="403"/>
      <c r="C328" s="404"/>
      <c r="D328" s="404"/>
      <c r="E328" s="404"/>
      <c r="F328" s="404"/>
      <c r="G328" s="404"/>
      <c r="H328" s="404"/>
      <c r="I328" s="404"/>
      <c r="J328" s="404"/>
    </row>
    <row r="329" spans="1:10" ht="78.75" customHeight="1">
      <c r="B329" s="654" t="s">
        <v>773</v>
      </c>
      <c r="C329" s="667"/>
      <c r="D329" s="667"/>
      <c r="E329" s="667"/>
      <c r="F329" s="667"/>
      <c r="G329" s="667"/>
      <c r="H329" s="667"/>
      <c r="I329" s="667"/>
      <c r="J329" s="667"/>
    </row>
    <row r="330" spans="1:10" ht="12.75" customHeight="1">
      <c r="B330" s="468"/>
      <c r="C330" s="468"/>
      <c r="D330" s="468"/>
      <c r="E330" s="468"/>
      <c r="F330" s="468"/>
      <c r="G330" s="468"/>
      <c r="H330" s="468"/>
      <c r="I330" s="468"/>
      <c r="J330" s="468"/>
    </row>
    <row r="331" spans="1:10" ht="37.5" customHeight="1">
      <c r="B331" s="654" t="s">
        <v>696</v>
      </c>
      <c r="C331" s="667"/>
      <c r="D331" s="667"/>
      <c r="E331" s="667"/>
      <c r="F331" s="667"/>
      <c r="G331" s="667"/>
      <c r="H331" s="667"/>
      <c r="I331" s="667"/>
      <c r="J331" s="667"/>
    </row>
    <row r="332" spans="1:10">
      <c r="B332" s="452"/>
      <c r="C332" s="452"/>
      <c r="D332" s="452"/>
      <c r="E332" s="452"/>
      <c r="F332" s="452"/>
      <c r="G332" s="452"/>
      <c r="H332" s="469"/>
      <c r="I332" s="452"/>
      <c r="J332" s="469"/>
    </row>
    <row r="333" spans="1:10">
      <c r="B333" s="452"/>
      <c r="C333" s="665">
        <v>2017</v>
      </c>
      <c r="D333" s="666"/>
      <c r="E333" s="377"/>
      <c r="G333" s="377"/>
      <c r="H333" s="497">
        <v>0</v>
      </c>
      <c r="I333" s="452"/>
      <c r="J333" s="469"/>
    </row>
    <row r="334" spans="1:10">
      <c r="B334" s="452"/>
      <c r="C334" s="665">
        <v>2018</v>
      </c>
      <c r="D334" s="666"/>
      <c r="E334" s="377"/>
      <c r="G334" s="377"/>
      <c r="H334" s="497">
        <v>0</v>
      </c>
      <c r="I334" s="452"/>
      <c r="J334" s="453"/>
    </row>
    <row r="335" spans="1:10">
      <c r="B335" s="452"/>
      <c r="C335" s="665">
        <v>2019</v>
      </c>
      <c r="D335" s="666"/>
      <c r="E335" s="377"/>
      <c r="G335" s="377"/>
      <c r="H335" s="497">
        <v>0</v>
      </c>
      <c r="I335" s="452"/>
      <c r="J335" s="454"/>
    </row>
    <row r="336" spans="1:10">
      <c r="B336" s="452"/>
      <c r="C336" s="665">
        <v>2020</v>
      </c>
      <c r="D336" s="666"/>
      <c r="E336" s="377"/>
      <c r="G336" s="377"/>
      <c r="H336" s="497">
        <v>0</v>
      </c>
      <c r="I336" s="452"/>
      <c r="J336" s="454"/>
    </row>
    <row r="337" spans="1:10">
      <c r="B337" s="452"/>
      <c r="C337" s="665">
        <v>2021</v>
      </c>
      <c r="D337" s="666"/>
      <c r="E337" s="377"/>
      <c r="G337" s="377"/>
      <c r="H337" s="497">
        <v>0</v>
      </c>
      <c r="I337" s="452"/>
      <c r="J337" s="454"/>
    </row>
    <row r="338" spans="1:10">
      <c r="B338" s="452"/>
      <c r="C338" s="592" t="s">
        <v>776</v>
      </c>
      <c r="D338" s="452"/>
      <c r="E338" s="452"/>
      <c r="F338" s="452"/>
      <c r="G338" s="452"/>
      <c r="H338" s="497">
        <v>0</v>
      </c>
      <c r="I338" s="452"/>
      <c r="J338" s="453"/>
    </row>
    <row r="339" spans="1:10">
      <c r="B339" s="452"/>
      <c r="C339" s="452"/>
      <c r="D339" s="452"/>
      <c r="E339" s="452"/>
      <c r="F339" s="452"/>
      <c r="G339" s="452"/>
      <c r="H339" s="452"/>
      <c r="I339" s="452"/>
      <c r="J339" s="452"/>
    </row>
    <row r="340" spans="1:10" ht="26.25" customHeight="1">
      <c r="B340" s="654" t="s">
        <v>761</v>
      </c>
      <c r="C340" s="667"/>
      <c r="D340" s="667"/>
      <c r="E340" s="667"/>
      <c r="F340" s="667"/>
      <c r="G340" s="667"/>
      <c r="H340" s="667"/>
      <c r="I340" s="667"/>
      <c r="J340" s="667"/>
    </row>
    <row r="341" spans="1:10">
      <c r="B341" s="452"/>
      <c r="C341" s="452"/>
      <c r="D341" s="452"/>
      <c r="E341" s="452"/>
      <c r="F341" s="452"/>
      <c r="G341" s="452"/>
      <c r="H341" s="469"/>
      <c r="I341" s="452"/>
      <c r="J341" s="469"/>
    </row>
    <row r="342" spans="1:10" ht="63.75" customHeight="1">
      <c r="B342" s="654" t="s">
        <v>777</v>
      </c>
      <c r="C342" s="667"/>
      <c r="D342" s="667"/>
      <c r="E342" s="667"/>
      <c r="F342" s="667"/>
      <c r="G342" s="667"/>
      <c r="H342" s="667"/>
      <c r="I342" s="667"/>
      <c r="J342" s="667"/>
    </row>
    <row r="343" spans="1:10">
      <c r="B343" s="452"/>
      <c r="C343" s="452"/>
      <c r="D343" s="452"/>
      <c r="E343" s="452"/>
      <c r="F343" s="452"/>
      <c r="G343" s="452"/>
      <c r="H343" s="453"/>
      <c r="I343" s="452"/>
      <c r="J343" s="453"/>
    </row>
    <row r="344" spans="1:10">
      <c r="A344" s="240" t="s">
        <v>226</v>
      </c>
      <c r="B344" s="471" t="s">
        <v>91</v>
      </c>
      <c r="C344" s="452"/>
      <c r="D344" s="452"/>
      <c r="E344" s="452"/>
      <c r="F344" s="452"/>
      <c r="G344" s="452"/>
      <c r="H344" s="454"/>
      <c r="I344" s="452"/>
      <c r="J344" s="454"/>
    </row>
    <row r="345" spans="1:10">
      <c r="A345" s="240"/>
      <c r="B345" s="471"/>
      <c r="C345" s="452"/>
      <c r="D345" s="452"/>
      <c r="E345" s="452"/>
      <c r="F345" s="452"/>
      <c r="G345" s="452"/>
      <c r="H345" s="454"/>
      <c r="I345" s="452"/>
      <c r="J345" s="454"/>
    </row>
    <row r="346" spans="1:10" ht="24.75" customHeight="1">
      <c r="A346" s="240"/>
      <c r="B346" s="668" t="s">
        <v>751</v>
      </c>
      <c r="C346" s="667"/>
      <c r="D346" s="667"/>
      <c r="E346" s="667"/>
      <c r="F346" s="667"/>
      <c r="G346" s="667"/>
      <c r="H346" s="667"/>
      <c r="I346" s="667"/>
      <c r="J346" s="667"/>
    </row>
    <row r="347" spans="1:10">
      <c r="B347" s="452"/>
      <c r="C347" s="452"/>
      <c r="D347" s="452"/>
      <c r="E347" s="452"/>
      <c r="F347" s="452"/>
      <c r="G347" s="452"/>
      <c r="H347" s="454"/>
      <c r="I347" s="452"/>
      <c r="J347" s="454"/>
    </row>
    <row r="348" spans="1:10" ht="39" customHeight="1">
      <c r="B348" s="655" t="s">
        <v>167</v>
      </c>
      <c r="C348" s="655"/>
      <c r="D348" s="655"/>
      <c r="E348" s="655"/>
      <c r="F348" s="655"/>
      <c r="G348" s="655"/>
      <c r="H348" s="655"/>
      <c r="I348" s="655"/>
      <c r="J348" s="655"/>
    </row>
    <row r="349" spans="1:10">
      <c r="B349" s="452"/>
      <c r="C349" s="452"/>
      <c r="D349" s="452"/>
      <c r="E349" s="452"/>
      <c r="F349" s="452"/>
      <c r="G349" s="452"/>
      <c r="H349" s="454"/>
      <c r="I349" s="452"/>
      <c r="J349" s="454"/>
    </row>
    <row r="350" spans="1:10" ht="26.25" customHeight="1">
      <c r="B350" s="655" t="s">
        <v>96</v>
      </c>
      <c r="C350" s="655"/>
      <c r="D350" s="655"/>
      <c r="E350" s="655"/>
      <c r="F350" s="655"/>
      <c r="G350" s="655"/>
      <c r="H350" s="655"/>
      <c r="I350" s="655"/>
      <c r="J350" s="655"/>
    </row>
    <row r="351" spans="1:10" ht="14.25" customHeight="1">
      <c r="B351" s="500"/>
      <c r="C351" s="404"/>
      <c r="D351" s="404"/>
      <c r="E351" s="404"/>
      <c r="F351" s="404"/>
      <c r="G351" s="404"/>
      <c r="H351" s="404"/>
      <c r="I351" s="404"/>
      <c r="J351" s="404"/>
    </row>
    <row r="352" spans="1:10" ht="51" customHeight="1">
      <c r="B352" s="654" t="s">
        <v>762</v>
      </c>
      <c r="C352" s="655"/>
      <c r="D352" s="655"/>
      <c r="E352" s="655"/>
      <c r="F352" s="655"/>
      <c r="G352" s="655"/>
      <c r="H352" s="655"/>
      <c r="I352" s="655"/>
      <c r="J352" s="655"/>
    </row>
    <row r="353" spans="1:10">
      <c r="B353" s="452"/>
      <c r="C353" s="452"/>
      <c r="D353" s="452"/>
      <c r="E353" s="452"/>
      <c r="F353" s="452"/>
      <c r="G353" s="452"/>
      <c r="H353" s="453"/>
      <c r="I353" s="452"/>
      <c r="J353" s="453"/>
    </row>
    <row r="354" spans="1:10" ht="52.5" customHeight="1">
      <c r="B354" s="655" t="s">
        <v>101</v>
      </c>
      <c r="C354" s="655"/>
      <c r="D354" s="655"/>
      <c r="E354" s="655"/>
      <c r="F354" s="655"/>
      <c r="G354" s="655"/>
      <c r="H354" s="655"/>
      <c r="I354" s="655"/>
      <c r="J354" s="655"/>
    </row>
    <row r="355" spans="1:10">
      <c r="B355" s="377"/>
      <c r="C355" s="377"/>
      <c r="D355" s="377"/>
      <c r="E355" s="377"/>
      <c r="F355" s="377"/>
      <c r="G355" s="377"/>
      <c r="H355" s="377"/>
      <c r="I355" s="377"/>
      <c r="J355" s="377"/>
    </row>
    <row r="356" spans="1:10" ht="37.5" customHeight="1">
      <c r="B356" s="654" t="s">
        <v>774</v>
      </c>
      <c r="C356" s="655"/>
      <c r="D356" s="655"/>
      <c r="E356" s="655"/>
      <c r="F356" s="655"/>
      <c r="G356" s="655"/>
      <c r="H356" s="655"/>
      <c r="I356" s="655"/>
      <c r="J356" s="655"/>
    </row>
    <row r="357" spans="1:10">
      <c r="B357" s="377"/>
      <c r="C357" s="377"/>
      <c r="D357" s="377"/>
      <c r="E357" s="377"/>
      <c r="F357" s="377"/>
      <c r="G357" s="377"/>
      <c r="H357" s="377"/>
      <c r="I357" s="377"/>
      <c r="J357" s="377"/>
    </row>
    <row r="358" spans="1:10" s="588" customFormat="1">
      <c r="A358" s="603" t="s">
        <v>279</v>
      </c>
      <c r="B358" s="604" t="s">
        <v>177</v>
      </c>
      <c r="C358" s="605"/>
      <c r="D358" s="605"/>
      <c r="E358" s="605"/>
      <c r="F358" s="605"/>
      <c r="G358" s="605"/>
      <c r="H358" s="605"/>
      <c r="I358" s="605"/>
      <c r="J358" s="605"/>
    </row>
    <row r="359" spans="1:10" s="588" customFormat="1">
      <c r="B359" s="605"/>
      <c r="C359" s="605"/>
      <c r="D359" s="605"/>
      <c r="E359" s="605"/>
      <c r="F359" s="605"/>
      <c r="G359" s="605"/>
      <c r="H359" s="605"/>
      <c r="I359" s="605"/>
      <c r="J359" s="605"/>
    </row>
    <row r="360" spans="1:10" s="588" customFormat="1" ht="115.5" customHeight="1">
      <c r="B360" s="673" t="s">
        <v>715</v>
      </c>
      <c r="C360" s="673"/>
      <c r="D360" s="673"/>
      <c r="E360" s="673"/>
      <c r="F360" s="673"/>
      <c r="G360" s="673"/>
      <c r="H360" s="673"/>
      <c r="I360" s="673"/>
      <c r="J360" s="673"/>
    </row>
    <row r="361" spans="1:10" s="588" customFormat="1">
      <c r="B361" s="605"/>
      <c r="C361" s="605"/>
      <c r="D361" s="605"/>
      <c r="E361" s="605"/>
      <c r="F361" s="605"/>
      <c r="G361" s="605"/>
      <c r="H361" s="605"/>
      <c r="I361" s="605"/>
      <c r="J361" s="605"/>
    </row>
    <row r="362" spans="1:10" s="588" customFormat="1" ht="128.25" customHeight="1">
      <c r="B362" s="673" t="s">
        <v>775</v>
      </c>
      <c r="C362" s="673"/>
      <c r="D362" s="673"/>
      <c r="E362" s="673"/>
      <c r="F362" s="673"/>
      <c r="G362" s="673"/>
      <c r="H362" s="673"/>
      <c r="I362" s="673"/>
      <c r="J362" s="673"/>
    </row>
    <row r="363" spans="1:10" s="588" customFormat="1">
      <c r="B363" s="605"/>
      <c r="C363" s="605"/>
      <c r="D363" s="605"/>
      <c r="E363" s="605"/>
      <c r="F363" s="605"/>
      <c r="G363" s="605"/>
      <c r="H363" s="605"/>
      <c r="I363" s="605"/>
      <c r="J363" s="605"/>
    </row>
    <row r="364" spans="1:10" s="594" customFormat="1" ht="78" customHeight="1">
      <c r="A364" s="595"/>
      <c r="B364" s="680" t="s">
        <v>778</v>
      </c>
      <c r="C364" s="680"/>
      <c r="D364" s="680"/>
      <c r="E364" s="680"/>
      <c r="F364" s="680"/>
      <c r="G364" s="680"/>
      <c r="H364" s="680"/>
      <c r="I364" s="680"/>
      <c r="J364" s="680"/>
    </row>
    <row r="365" spans="1:10" s="588" customFormat="1">
      <c r="B365" s="602"/>
      <c r="C365" s="602"/>
      <c r="D365" s="602"/>
      <c r="E365" s="602"/>
      <c r="F365" s="602"/>
      <c r="G365" s="602"/>
      <c r="H365" s="602"/>
      <c r="I365" s="602"/>
      <c r="J365" s="602"/>
    </row>
    <row r="366" spans="1:10" s="588" customFormat="1" ht="66.75" customHeight="1">
      <c r="B366" s="657" t="s">
        <v>660</v>
      </c>
      <c r="C366" s="657"/>
      <c r="D366" s="657"/>
      <c r="E366" s="657"/>
      <c r="F366" s="657"/>
      <c r="G366" s="657"/>
      <c r="H366" s="657"/>
      <c r="I366" s="657"/>
      <c r="J366" s="657"/>
    </row>
    <row r="367" spans="1:10">
      <c r="B367" s="377"/>
      <c r="C367" s="377"/>
      <c r="D367" s="377"/>
      <c r="E367" s="377"/>
      <c r="F367" s="377"/>
      <c r="G367" s="377"/>
      <c r="H367" s="377"/>
      <c r="I367" s="377"/>
      <c r="J367" s="377"/>
    </row>
    <row r="368" spans="1:10">
      <c r="A368" s="240" t="s">
        <v>345</v>
      </c>
      <c r="B368" s="471" t="s">
        <v>227</v>
      </c>
      <c r="C368" s="377"/>
      <c r="D368" s="377"/>
      <c r="E368" s="377"/>
      <c r="F368" s="377"/>
      <c r="G368" s="377"/>
      <c r="H368" s="377"/>
      <c r="I368" s="377"/>
      <c r="J368" s="377"/>
    </row>
    <row r="369" spans="1:10">
      <c r="B369" s="377"/>
      <c r="C369" s="377"/>
      <c r="D369" s="377"/>
      <c r="E369" s="377"/>
      <c r="F369" s="377"/>
      <c r="G369" s="377"/>
      <c r="H369" s="377"/>
      <c r="I369" s="377"/>
      <c r="J369" s="377"/>
    </row>
    <row r="370" spans="1:10" ht="54" customHeight="1">
      <c r="B370" s="655" t="s">
        <v>278</v>
      </c>
      <c r="C370" s="667"/>
      <c r="D370" s="667"/>
      <c r="E370" s="667"/>
      <c r="F370" s="667"/>
      <c r="G370" s="667"/>
      <c r="H370" s="667"/>
      <c r="I370" s="667"/>
      <c r="J370" s="667"/>
    </row>
    <row r="371" spans="1:10">
      <c r="B371" s="377"/>
      <c r="C371" s="377"/>
      <c r="D371" s="377"/>
      <c r="E371" s="377"/>
      <c r="F371" s="377"/>
      <c r="G371" s="377"/>
      <c r="H371" s="377"/>
      <c r="I371" s="377"/>
      <c r="J371" s="377"/>
    </row>
    <row r="372" spans="1:10">
      <c r="A372" s="240" t="s">
        <v>346</v>
      </c>
      <c r="B372" s="471" t="s">
        <v>343</v>
      </c>
      <c r="C372" s="377"/>
      <c r="D372" s="377"/>
      <c r="E372" s="377"/>
      <c r="F372" s="377"/>
      <c r="G372" s="377"/>
      <c r="H372" s="377"/>
      <c r="I372" s="377"/>
      <c r="J372" s="377"/>
    </row>
    <row r="373" spans="1:10">
      <c r="A373" s="240"/>
      <c r="B373" s="471"/>
      <c r="C373" s="377"/>
      <c r="D373" s="377"/>
      <c r="E373" s="377"/>
      <c r="F373" s="377"/>
      <c r="G373" s="377"/>
      <c r="H373" s="377"/>
      <c r="I373" s="377"/>
      <c r="J373" s="377"/>
    </row>
    <row r="374" spans="1:10" ht="25.5" customHeight="1">
      <c r="A374" s="240"/>
      <c r="B374" s="668" t="s">
        <v>344</v>
      </c>
      <c r="C374" s="667"/>
      <c r="D374" s="667"/>
      <c r="E374" s="667"/>
      <c r="F374" s="667"/>
      <c r="G374" s="667"/>
      <c r="H374" s="667"/>
      <c r="I374" s="667"/>
      <c r="J374" s="667"/>
    </row>
    <row r="375" spans="1:10">
      <c r="B375" s="377"/>
      <c r="C375" s="377"/>
      <c r="D375" s="377"/>
      <c r="E375" s="377"/>
      <c r="F375" s="377"/>
      <c r="G375" s="377"/>
      <c r="H375" s="377"/>
      <c r="I375" s="377"/>
      <c r="J375" s="377"/>
    </row>
    <row r="376" spans="1:10" ht="51" customHeight="1">
      <c r="B376" s="655" t="s">
        <v>697</v>
      </c>
      <c r="C376" s="667"/>
      <c r="D376" s="667"/>
      <c r="E376" s="667"/>
      <c r="F376" s="667"/>
      <c r="G376" s="667"/>
      <c r="H376" s="667"/>
      <c r="I376" s="667"/>
      <c r="J376" s="667"/>
    </row>
    <row r="377" spans="1:10">
      <c r="B377" s="377"/>
      <c r="C377" s="377"/>
      <c r="D377" s="377"/>
      <c r="E377" s="377"/>
      <c r="F377" s="377"/>
      <c r="G377" s="377"/>
      <c r="H377" s="377"/>
      <c r="I377" s="377"/>
      <c r="J377" s="377"/>
    </row>
    <row r="378" spans="1:10" ht="39" customHeight="1">
      <c r="B378" s="659" t="s">
        <v>698</v>
      </c>
      <c r="C378" s="659"/>
      <c r="D378" s="659"/>
      <c r="E378" s="659"/>
      <c r="F378" s="659"/>
      <c r="G378" s="659"/>
      <c r="H378" s="659"/>
      <c r="I378" s="659"/>
      <c r="J378" s="659"/>
    </row>
    <row r="379" spans="1:10">
      <c r="B379" s="377"/>
      <c r="C379" s="377"/>
      <c r="D379" s="377"/>
      <c r="E379" s="377"/>
      <c r="F379" s="377"/>
      <c r="G379" s="377"/>
      <c r="H379" s="377"/>
      <c r="I379" s="377"/>
      <c r="J379" s="377"/>
    </row>
    <row r="380" spans="1:10">
      <c r="A380" s="240" t="s">
        <v>749</v>
      </c>
      <c r="B380" s="471" t="s">
        <v>390</v>
      </c>
      <c r="C380" s="377"/>
      <c r="D380" s="377"/>
      <c r="E380" s="377"/>
      <c r="F380" s="377"/>
      <c r="G380" s="377"/>
      <c r="H380" s="377"/>
      <c r="I380" s="377"/>
      <c r="J380" s="377"/>
    </row>
    <row r="381" spans="1:10">
      <c r="A381" s="240"/>
      <c r="B381" s="377"/>
      <c r="C381" s="377"/>
      <c r="D381" s="377"/>
      <c r="E381" s="377"/>
      <c r="F381" s="377"/>
      <c r="G381" s="377"/>
      <c r="H381" s="377"/>
      <c r="I381" s="377"/>
      <c r="J381" s="377"/>
    </row>
    <row r="382" spans="1:10" ht="52.5" customHeight="1">
      <c r="B382" s="655" t="s">
        <v>187</v>
      </c>
      <c r="C382" s="667"/>
      <c r="D382" s="667"/>
      <c r="E382" s="667"/>
      <c r="F382" s="667"/>
      <c r="G382" s="667"/>
      <c r="H382" s="667"/>
      <c r="I382" s="667"/>
      <c r="J382" s="667"/>
    </row>
    <row r="383" spans="1:10">
      <c r="B383" s="377"/>
      <c r="C383" s="377"/>
      <c r="D383" s="377"/>
      <c r="E383" s="377"/>
      <c r="F383" s="377"/>
      <c r="G383" s="377"/>
      <c r="H383" s="377"/>
      <c r="I383" s="377"/>
      <c r="J383" s="377"/>
    </row>
    <row r="384" spans="1:10" ht="25.5" customHeight="1">
      <c r="B384" s="659" t="s">
        <v>581</v>
      </c>
      <c r="C384" s="659"/>
      <c r="D384" s="659"/>
      <c r="E384" s="659"/>
      <c r="F384" s="659"/>
      <c r="G384" s="659"/>
      <c r="H384" s="659"/>
      <c r="I384" s="659"/>
      <c r="J384" s="659"/>
    </row>
    <row r="385" spans="1:10">
      <c r="B385" s="377"/>
      <c r="C385" s="377"/>
      <c r="D385" s="377"/>
      <c r="E385" s="377"/>
      <c r="F385" s="377"/>
      <c r="G385" s="377"/>
      <c r="H385" s="377"/>
      <c r="I385" s="377"/>
      <c r="J385" s="377"/>
    </row>
    <row r="386" spans="1:10" s="573" customFormat="1">
      <c r="A386" s="570" t="s">
        <v>664</v>
      </c>
      <c r="B386" s="571" t="s">
        <v>672</v>
      </c>
      <c r="C386" s="572"/>
      <c r="D386" s="572"/>
      <c r="E386" s="572"/>
      <c r="F386" s="572"/>
      <c r="G386" s="572"/>
      <c r="H386" s="572"/>
      <c r="I386" s="572"/>
      <c r="J386" s="572"/>
    </row>
    <row r="387" spans="1:10" s="573" customFormat="1">
      <c r="B387" s="572"/>
      <c r="C387" s="572"/>
      <c r="D387" s="572"/>
      <c r="E387" s="572"/>
      <c r="F387" s="572"/>
      <c r="G387" s="572"/>
      <c r="H387" s="574" t="s">
        <v>759</v>
      </c>
      <c r="I387" s="575"/>
      <c r="J387" s="593" t="s">
        <v>716</v>
      </c>
    </row>
    <row r="388" spans="1:10" s="573" customFormat="1" ht="12.75" customHeight="1">
      <c r="B388" s="663" t="s">
        <v>684</v>
      </c>
      <c r="C388" s="663"/>
      <c r="D388" s="663"/>
      <c r="E388" s="663"/>
      <c r="F388" s="663"/>
      <c r="G388" s="663"/>
      <c r="H388" s="663"/>
      <c r="I388" s="663"/>
      <c r="J388" s="663"/>
    </row>
    <row r="389" spans="1:10" s="573" customFormat="1">
      <c r="B389" s="572"/>
      <c r="C389" s="572"/>
      <c r="D389" s="572"/>
      <c r="E389" s="572"/>
      <c r="F389" s="572"/>
      <c r="G389" s="572"/>
      <c r="H389" s="572"/>
      <c r="I389" s="572"/>
      <c r="J389" s="572"/>
    </row>
    <row r="390" spans="1:10" s="573" customFormat="1">
      <c r="B390" s="663" t="s">
        <v>685</v>
      </c>
      <c r="C390" s="663"/>
      <c r="D390" s="663"/>
      <c r="E390" s="576"/>
      <c r="F390" s="576"/>
      <c r="G390" s="576"/>
      <c r="H390" s="577">
        <v>0</v>
      </c>
      <c r="I390" s="572"/>
      <c r="J390" s="578">
        <v>0</v>
      </c>
    </row>
    <row r="391" spans="1:10" s="573" customFormat="1">
      <c r="B391" s="663" t="s">
        <v>686</v>
      </c>
      <c r="C391" s="663"/>
      <c r="D391" s="663"/>
      <c r="E391" s="576"/>
      <c r="F391" s="576"/>
      <c r="G391" s="576"/>
      <c r="H391" s="577">
        <v>0</v>
      </c>
      <c r="I391" s="572"/>
      <c r="J391" s="578">
        <v>0</v>
      </c>
    </row>
    <row r="392" spans="1:10" s="573" customFormat="1" ht="12.75" customHeight="1">
      <c r="B392" s="663" t="s">
        <v>673</v>
      </c>
      <c r="C392" s="664"/>
      <c r="D392" s="664"/>
      <c r="E392" s="664"/>
      <c r="F392" s="664"/>
      <c r="G392" s="576"/>
      <c r="H392" s="577">
        <v>0</v>
      </c>
      <c r="I392" s="572"/>
      <c r="J392" s="578">
        <v>0</v>
      </c>
    </row>
    <row r="393" spans="1:10" s="573" customFormat="1" ht="12.75" customHeight="1">
      <c r="B393" s="579" t="s">
        <v>687</v>
      </c>
      <c r="C393" s="579"/>
      <c r="D393" s="579"/>
      <c r="E393" s="576"/>
      <c r="F393" s="576"/>
      <c r="G393" s="576"/>
      <c r="H393" s="580">
        <v>0</v>
      </c>
      <c r="I393" s="572"/>
      <c r="J393" s="581">
        <v>0</v>
      </c>
    </row>
    <row r="394" spans="1:10" s="573" customFormat="1">
      <c r="B394" s="663"/>
      <c r="C394" s="663"/>
      <c r="D394" s="663"/>
      <c r="E394" s="576"/>
      <c r="F394" s="576"/>
      <c r="G394" s="576"/>
      <c r="H394" s="576"/>
      <c r="I394" s="576"/>
      <c r="J394" s="576"/>
    </row>
    <row r="395" spans="1:10" s="573" customFormat="1">
      <c r="B395" s="663" t="s">
        <v>674</v>
      </c>
      <c r="C395" s="664"/>
      <c r="D395" s="664"/>
      <c r="E395" s="664"/>
      <c r="F395" s="664"/>
      <c r="G395" s="576"/>
      <c r="H395" s="577">
        <f>SUM(H390:H393)</f>
        <v>0</v>
      </c>
      <c r="I395" s="572"/>
      <c r="J395" s="578">
        <f>SUM(J390:J393)</f>
        <v>0</v>
      </c>
    </row>
    <row r="396" spans="1:10" s="573" customFormat="1">
      <c r="B396" s="579"/>
      <c r="C396" s="579"/>
      <c r="D396" s="579"/>
      <c r="E396" s="576"/>
      <c r="F396" s="576"/>
      <c r="G396" s="576"/>
      <c r="H396" s="576"/>
      <c r="I396" s="576"/>
      <c r="J396" s="576"/>
    </row>
    <row r="397" spans="1:10" s="573" customFormat="1">
      <c r="B397" s="663" t="s">
        <v>675</v>
      </c>
      <c r="C397" s="663"/>
      <c r="D397" s="663"/>
      <c r="E397" s="664"/>
      <c r="F397" s="664"/>
      <c r="G397" s="576"/>
      <c r="H397" s="580">
        <v>0</v>
      </c>
      <c r="I397" s="572"/>
      <c r="J397" s="581">
        <v>0</v>
      </c>
    </row>
    <row r="398" spans="1:10" s="573" customFormat="1">
      <c r="B398" s="672" t="s">
        <v>688</v>
      </c>
      <c r="C398" s="672"/>
      <c r="D398" s="672"/>
      <c r="E398" s="672"/>
      <c r="F398" s="672"/>
      <c r="G398" s="576"/>
      <c r="H398" s="576"/>
      <c r="I398" s="576"/>
      <c r="J398" s="576"/>
    </row>
    <row r="399" spans="1:10" s="573" customFormat="1" ht="12.75" customHeight="1" thickBot="1">
      <c r="B399" s="672"/>
      <c r="C399" s="672"/>
      <c r="D399" s="672"/>
      <c r="E399" s="672"/>
      <c r="F399" s="672"/>
      <c r="G399" s="576"/>
      <c r="H399" s="582">
        <f>SUM(H395:H397)</f>
        <v>0</v>
      </c>
      <c r="I399" s="572"/>
      <c r="J399" s="583">
        <f>SUM(J395:J397)</f>
        <v>0</v>
      </c>
    </row>
    <row r="400" spans="1:10" ht="13.5" thickTop="1">
      <c r="B400" s="377"/>
      <c r="C400" s="377"/>
      <c r="D400" s="377"/>
      <c r="E400" s="377"/>
      <c r="F400" s="377"/>
      <c r="G400" s="377"/>
      <c r="H400" s="377"/>
      <c r="I400" s="377"/>
      <c r="J400" s="377"/>
    </row>
    <row r="401" spans="1:10">
      <c r="A401" s="444"/>
      <c r="B401" s="671"/>
      <c r="C401" s="671"/>
      <c r="D401" s="671"/>
      <c r="E401" s="445"/>
      <c r="F401" s="445"/>
      <c r="G401" s="445"/>
      <c r="H401" s="445"/>
      <c r="I401" s="445"/>
      <c r="J401" s="445"/>
    </row>
    <row r="402" spans="1:10">
      <c r="A402" s="240" t="s">
        <v>325</v>
      </c>
      <c r="B402" s="471" t="s">
        <v>280</v>
      </c>
      <c r="C402" s="377"/>
      <c r="D402" s="377"/>
      <c r="E402" s="377"/>
      <c r="F402" s="377"/>
      <c r="G402" s="377"/>
      <c r="H402" s="377"/>
      <c r="I402" s="377"/>
      <c r="J402" s="377"/>
    </row>
    <row r="403" spans="1:10">
      <c r="B403" s="377"/>
      <c r="C403" s="377"/>
      <c r="D403" s="377"/>
      <c r="E403" s="377"/>
      <c r="F403" s="377"/>
      <c r="G403" s="377"/>
      <c r="H403" s="377"/>
      <c r="I403" s="377"/>
      <c r="J403" s="377"/>
    </row>
    <row r="404" spans="1:10" ht="51" customHeight="1">
      <c r="B404" s="662" t="s">
        <v>763</v>
      </c>
      <c r="C404" s="659"/>
      <c r="D404" s="659"/>
      <c r="E404" s="659"/>
      <c r="F404" s="659"/>
      <c r="G404" s="659"/>
      <c r="H404" s="659"/>
      <c r="I404" s="659"/>
      <c r="J404" s="659"/>
    </row>
    <row r="405" spans="1:10">
      <c r="B405" s="377"/>
      <c r="C405" s="377"/>
      <c r="D405" s="377"/>
      <c r="E405" s="377"/>
      <c r="F405" s="377"/>
      <c r="G405" s="377"/>
      <c r="H405" s="377"/>
      <c r="I405" s="377"/>
      <c r="J405" s="377"/>
    </row>
    <row r="406" spans="1:10">
      <c r="B406" s="377" t="s">
        <v>699</v>
      </c>
      <c r="D406" s="377"/>
      <c r="E406" s="377"/>
      <c r="F406" s="377"/>
      <c r="G406" s="377"/>
      <c r="H406" s="377"/>
      <c r="I406" s="377"/>
      <c r="J406" s="377"/>
    </row>
    <row r="407" spans="1:10">
      <c r="B407" s="377"/>
      <c r="C407" s="377"/>
      <c r="D407" s="377"/>
      <c r="E407" s="377"/>
      <c r="F407" s="377"/>
      <c r="G407" s="377"/>
      <c r="H407" s="377"/>
      <c r="I407" s="377"/>
      <c r="J407" s="377"/>
    </row>
    <row r="408" spans="1:10" ht="12.75" customHeight="1">
      <c r="B408" s="659" t="s">
        <v>553</v>
      </c>
      <c r="C408" s="661"/>
      <c r="D408" s="661"/>
      <c r="E408" s="661"/>
      <c r="F408" s="661"/>
      <c r="G408" s="661"/>
      <c r="H408" s="661"/>
      <c r="I408" s="661"/>
      <c r="J408" s="661"/>
    </row>
    <row r="409" spans="1:10">
      <c r="B409" s="377"/>
      <c r="C409" s="377"/>
      <c r="D409" s="377"/>
      <c r="E409" s="377"/>
      <c r="F409" s="377"/>
      <c r="G409" s="377"/>
      <c r="H409" s="377"/>
      <c r="I409" s="377"/>
      <c r="J409" s="377"/>
    </row>
    <row r="410" spans="1:10">
      <c r="B410" s="377" t="s">
        <v>327</v>
      </c>
      <c r="C410" s="377"/>
      <c r="D410" s="377"/>
      <c r="E410" s="377"/>
      <c r="F410" s="377"/>
      <c r="G410" s="377"/>
      <c r="H410" s="377"/>
      <c r="I410" s="377"/>
      <c r="J410" s="377"/>
    </row>
    <row r="411" spans="1:10">
      <c r="B411" s="377"/>
      <c r="C411" s="377"/>
      <c r="D411" s="377"/>
      <c r="E411" s="377"/>
      <c r="F411" s="470" t="s">
        <v>330</v>
      </c>
      <c r="G411" s="377"/>
      <c r="H411" s="470" t="s">
        <v>331</v>
      </c>
      <c r="I411" s="377"/>
      <c r="J411" s="470" t="s">
        <v>476</v>
      </c>
    </row>
    <row r="412" spans="1:10">
      <c r="B412" s="377"/>
      <c r="C412" s="377"/>
      <c r="D412" s="377"/>
      <c r="E412" s="377"/>
      <c r="F412" s="377"/>
      <c r="G412" s="377"/>
      <c r="H412" s="377"/>
      <c r="I412" s="377"/>
      <c r="J412" s="377"/>
    </row>
    <row r="413" spans="1:10">
      <c r="B413" s="476" t="s">
        <v>329</v>
      </c>
      <c r="C413" s="377"/>
      <c r="D413" s="377"/>
      <c r="E413" s="377"/>
      <c r="F413" s="448">
        <v>0</v>
      </c>
      <c r="G413" s="377"/>
      <c r="H413" s="448">
        <v>0</v>
      </c>
      <c r="I413" s="377"/>
      <c r="J413" s="448">
        <f t="shared" ref="J413:J418" si="0">+F413+H413</f>
        <v>0</v>
      </c>
    </row>
    <row r="414" spans="1:10">
      <c r="B414" s="476" t="s">
        <v>328</v>
      </c>
      <c r="C414" s="377"/>
      <c r="D414" s="377"/>
      <c r="E414" s="377"/>
      <c r="F414" s="450">
        <v>0</v>
      </c>
      <c r="G414" s="377"/>
      <c r="H414" s="450">
        <v>0</v>
      </c>
      <c r="I414" s="377"/>
      <c r="J414" s="450">
        <f t="shared" si="0"/>
        <v>0</v>
      </c>
    </row>
    <row r="415" spans="1:10">
      <c r="B415" s="476" t="s">
        <v>328</v>
      </c>
      <c r="C415" s="377"/>
      <c r="D415" s="377"/>
      <c r="E415" s="377"/>
      <c r="F415" s="450">
        <v>0</v>
      </c>
      <c r="G415" s="377"/>
      <c r="H415" s="450">
        <v>0</v>
      </c>
      <c r="I415" s="377"/>
      <c r="J415" s="450">
        <f t="shared" si="0"/>
        <v>0</v>
      </c>
    </row>
    <row r="416" spans="1:10">
      <c r="B416" s="476" t="s">
        <v>328</v>
      </c>
      <c r="C416" s="377"/>
      <c r="D416" s="377"/>
      <c r="E416" s="377"/>
      <c r="F416" s="450">
        <v>0</v>
      </c>
      <c r="G416" s="377"/>
      <c r="H416" s="450">
        <v>0</v>
      </c>
      <c r="I416" s="377"/>
      <c r="J416" s="450">
        <f t="shared" si="0"/>
        <v>0</v>
      </c>
    </row>
    <row r="417" spans="2:10">
      <c r="B417" s="476" t="s">
        <v>328</v>
      </c>
      <c r="C417" s="377"/>
      <c r="D417" s="377"/>
      <c r="E417" s="377"/>
      <c r="F417" s="450">
        <v>0</v>
      </c>
      <c r="G417" s="377"/>
      <c r="H417" s="450">
        <v>0</v>
      </c>
      <c r="I417" s="377"/>
      <c r="J417" s="450">
        <f t="shared" si="0"/>
        <v>0</v>
      </c>
    </row>
    <row r="418" spans="2:10">
      <c r="B418" s="476" t="s">
        <v>328</v>
      </c>
      <c r="C418" s="377"/>
      <c r="D418" s="377"/>
      <c r="E418" s="377"/>
      <c r="F418" s="449">
        <v>0</v>
      </c>
      <c r="G418" s="377"/>
      <c r="H418" s="449">
        <v>0</v>
      </c>
      <c r="I418" s="377"/>
      <c r="J418" s="449">
        <f t="shared" si="0"/>
        <v>0</v>
      </c>
    </row>
    <row r="419" spans="2:10">
      <c r="B419" s="377"/>
      <c r="C419" s="377"/>
      <c r="D419" s="377"/>
      <c r="E419" s="377"/>
      <c r="F419" s="450"/>
      <c r="G419" s="450"/>
      <c r="H419" s="450"/>
      <c r="I419" s="450"/>
      <c r="J419" s="450"/>
    </row>
    <row r="420" spans="2:10" ht="13.5" thickBot="1">
      <c r="B420" s="377"/>
      <c r="C420" s="377"/>
      <c r="D420" s="377"/>
      <c r="E420" s="377"/>
      <c r="F420" s="451">
        <f>SUM(F413:F418)</f>
        <v>0</v>
      </c>
      <c r="G420" s="450"/>
      <c r="H420" s="451">
        <f>SUM(H413:H418)</f>
        <v>0</v>
      </c>
      <c r="I420" s="450"/>
      <c r="J420" s="451">
        <f>SUM(J413:J418)</f>
        <v>0</v>
      </c>
    </row>
    <row r="421" spans="2:10" ht="13.5" thickTop="1">
      <c r="B421" s="377"/>
      <c r="C421" s="377"/>
      <c r="D421" s="377"/>
      <c r="E421" s="377"/>
      <c r="F421" s="377"/>
      <c r="G421" s="377"/>
      <c r="H421" s="377"/>
      <c r="I421" s="377"/>
      <c r="J421" s="377"/>
    </row>
    <row r="422" spans="2:10">
      <c r="B422" s="377" t="s">
        <v>554</v>
      </c>
      <c r="D422" s="377"/>
      <c r="E422" s="377"/>
      <c r="F422" s="377"/>
      <c r="G422" s="377"/>
      <c r="H422" s="377"/>
      <c r="I422" s="377"/>
      <c r="J422" s="377"/>
    </row>
    <row r="423" spans="2:10">
      <c r="B423" s="377"/>
      <c r="C423" s="377"/>
      <c r="D423" s="377"/>
      <c r="E423" s="377"/>
      <c r="F423" s="377"/>
      <c r="G423" s="377"/>
      <c r="H423" s="377"/>
      <c r="I423" s="377"/>
      <c r="J423" s="377"/>
    </row>
    <row r="424" spans="2:10">
      <c r="B424" s="501" t="s">
        <v>340</v>
      </c>
      <c r="C424" s="501"/>
      <c r="D424" s="501"/>
      <c r="E424" s="502" t="s">
        <v>341</v>
      </c>
      <c r="F424" s="503"/>
      <c r="G424" s="504"/>
      <c r="H424" s="503"/>
      <c r="I424" s="377"/>
      <c r="J424" s="470" t="s">
        <v>342</v>
      </c>
    </row>
    <row r="425" spans="2:10">
      <c r="B425" s="377"/>
      <c r="C425" s="377"/>
      <c r="D425" s="377"/>
      <c r="E425" s="377"/>
      <c r="F425" s="377"/>
      <c r="G425" s="377"/>
      <c r="I425" s="377"/>
      <c r="J425" s="377"/>
    </row>
    <row r="426" spans="2:10">
      <c r="B426" s="505" t="s">
        <v>340</v>
      </c>
      <c r="C426" s="377"/>
      <c r="D426" s="377"/>
      <c r="F426" s="505" t="s">
        <v>341</v>
      </c>
      <c r="G426" s="377"/>
      <c r="I426" s="377"/>
      <c r="J426" s="448">
        <v>0</v>
      </c>
    </row>
    <row r="427" spans="2:10">
      <c r="B427" s="505" t="s">
        <v>340</v>
      </c>
      <c r="C427" s="377"/>
      <c r="D427" s="377"/>
      <c r="F427" s="505" t="s">
        <v>341</v>
      </c>
      <c r="G427" s="377"/>
      <c r="I427" s="377"/>
      <c r="J427" s="448">
        <v>0</v>
      </c>
    </row>
    <row r="428" spans="2:10">
      <c r="B428" s="505" t="s">
        <v>340</v>
      </c>
      <c r="C428" s="377"/>
      <c r="D428" s="377"/>
      <c r="F428" s="505" t="s">
        <v>341</v>
      </c>
      <c r="G428" s="377"/>
      <c r="I428" s="377"/>
      <c r="J428" s="448">
        <v>0</v>
      </c>
    </row>
    <row r="429" spans="2:10">
      <c r="B429" s="505" t="s">
        <v>340</v>
      </c>
      <c r="C429" s="377"/>
      <c r="D429" s="377"/>
      <c r="F429" s="505" t="s">
        <v>341</v>
      </c>
      <c r="G429" s="377"/>
      <c r="I429" s="377"/>
      <c r="J429" s="448">
        <v>0</v>
      </c>
    </row>
    <row r="430" spans="2:10">
      <c r="B430" s="505" t="s">
        <v>340</v>
      </c>
      <c r="C430" s="377"/>
      <c r="D430" s="377"/>
      <c r="F430" s="505" t="s">
        <v>341</v>
      </c>
      <c r="G430" s="377"/>
      <c r="I430" s="377"/>
      <c r="J430" s="448">
        <v>0</v>
      </c>
    </row>
    <row r="431" spans="2:10">
      <c r="B431" s="505" t="s">
        <v>340</v>
      </c>
      <c r="C431" s="377"/>
      <c r="D431" s="377"/>
      <c r="F431" s="505" t="s">
        <v>341</v>
      </c>
      <c r="G431" s="377"/>
      <c r="I431" s="377"/>
      <c r="J431" s="448">
        <v>0</v>
      </c>
    </row>
    <row r="432" spans="2:10">
      <c r="B432" s="377"/>
      <c r="C432" s="377"/>
      <c r="D432" s="377"/>
      <c r="E432" s="377"/>
      <c r="F432" s="377"/>
      <c r="G432" s="377"/>
      <c r="H432" s="377"/>
      <c r="I432" s="377"/>
      <c r="J432" s="377"/>
    </row>
    <row r="433" spans="1:10" s="610" customFormat="1">
      <c r="A433" s="608" t="s">
        <v>705</v>
      </c>
      <c r="B433" s="604" t="s">
        <v>728</v>
      </c>
      <c r="C433" s="609"/>
      <c r="D433" s="609"/>
      <c r="E433" s="609"/>
      <c r="F433" s="609"/>
      <c r="G433" s="609"/>
      <c r="H433" s="609"/>
      <c r="I433" s="609"/>
      <c r="J433" s="609"/>
    </row>
    <row r="434" spans="1:10" s="610" customFormat="1">
      <c r="A434" s="608"/>
      <c r="B434" s="609"/>
      <c r="C434" s="609"/>
      <c r="D434" s="609"/>
      <c r="E434" s="609"/>
      <c r="F434" s="609"/>
      <c r="G434" s="609"/>
      <c r="H434" s="609"/>
      <c r="I434" s="609"/>
      <c r="J434" s="609"/>
    </row>
    <row r="435" spans="1:10" s="588" customFormat="1" ht="12.75" customHeight="1">
      <c r="B435" s="657" t="s">
        <v>752</v>
      </c>
      <c r="C435" s="657"/>
      <c r="D435" s="657"/>
      <c r="E435" s="657"/>
      <c r="F435" s="657"/>
      <c r="G435" s="657"/>
      <c r="H435" s="657"/>
      <c r="I435" s="657"/>
      <c r="J435" s="657"/>
    </row>
    <row r="436" spans="1:10" s="588" customFormat="1">
      <c r="B436" s="657"/>
      <c r="C436" s="657"/>
      <c r="D436" s="657"/>
      <c r="E436" s="657"/>
      <c r="F436" s="657"/>
      <c r="G436" s="657"/>
      <c r="H436" s="657"/>
      <c r="I436" s="657"/>
      <c r="J436" s="657"/>
    </row>
    <row r="437" spans="1:10" s="588" customFormat="1">
      <c r="B437" s="606"/>
      <c r="C437" s="606"/>
      <c r="D437" s="606"/>
      <c r="E437" s="606"/>
      <c r="F437" s="606"/>
      <c r="G437" s="606"/>
      <c r="H437" s="606"/>
      <c r="I437" s="606"/>
      <c r="J437" s="606"/>
    </row>
    <row r="438" spans="1:10" s="588" customFormat="1" ht="12.75" customHeight="1">
      <c r="B438" s="657" t="s">
        <v>753</v>
      </c>
      <c r="C438" s="657"/>
      <c r="D438" s="657"/>
      <c r="E438" s="657"/>
      <c r="F438" s="657"/>
      <c r="G438" s="657"/>
      <c r="H438" s="657"/>
      <c r="I438" s="657"/>
      <c r="J438" s="657"/>
    </row>
    <row r="439" spans="1:10" s="588" customFormat="1">
      <c r="B439" s="607"/>
      <c r="C439" s="607"/>
      <c r="D439" s="607"/>
      <c r="E439" s="607"/>
      <c r="F439" s="607"/>
      <c r="G439" s="607"/>
      <c r="H439" s="607"/>
      <c r="I439" s="607"/>
      <c r="J439" s="607"/>
    </row>
    <row r="440" spans="1:10" s="588" customFormat="1">
      <c r="B440" s="606" t="s">
        <v>730</v>
      </c>
      <c r="C440" s="606"/>
      <c r="D440" s="606"/>
      <c r="E440" s="606"/>
      <c r="F440" s="606"/>
      <c r="G440" s="606"/>
      <c r="H440" s="606"/>
      <c r="I440" s="606"/>
      <c r="J440" s="606"/>
    </row>
    <row r="441" spans="1:10" s="588" customFormat="1">
      <c r="B441" s="606" t="s">
        <v>731</v>
      </c>
      <c r="C441" s="606"/>
      <c r="D441" s="606"/>
      <c r="E441" s="606"/>
      <c r="F441" s="606"/>
      <c r="G441" s="606"/>
      <c r="H441" s="606"/>
      <c r="I441" s="606"/>
      <c r="J441" s="606"/>
    </row>
    <row r="442" spans="1:10" s="588" customFormat="1">
      <c r="B442" s="657" t="s">
        <v>732</v>
      </c>
      <c r="C442" s="657"/>
      <c r="D442" s="606"/>
      <c r="E442" s="606"/>
      <c r="F442" s="606"/>
      <c r="G442" s="606"/>
      <c r="H442" s="606"/>
      <c r="I442" s="606"/>
      <c r="J442" s="606"/>
    </row>
    <row r="443" spans="1:10" s="588" customFormat="1">
      <c r="B443" s="606" t="s">
        <v>733</v>
      </c>
      <c r="C443" s="606"/>
      <c r="D443" s="606"/>
      <c r="E443" s="606"/>
      <c r="F443" s="606"/>
      <c r="G443" s="606"/>
      <c r="H443" s="606"/>
      <c r="I443" s="606"/>
      <c r="J443" s="606"/>
    </row>
    <row r="444" spans="1:10" s="588" customFormat="1">
      <c r="B444" s="657" t="s">
        <v>734</v>
      </c>
      <c r="C444" s="657"/>
      <c r="D444" s="657"/>
      <c r="E444" s="606"/>
      <c r="F444" s="606"/>
      <c r="G444" s="606"/>
      <c r="H444" s="606"/>
      <c r="I444" s="606"/>
      <c r="J444" s="606"/>
    </row>
    <row r="445" spans="1:10" s="588" customFormat="1">
      <c r="B445" s="657" t="s">
        <v>735</v>
      </c>
      <c r="C445" s="657"/>
      <c r="D445" s="657"/>
      <c r="E445" s="605"/>
      <c r="F445" s="605"/>
      <c r="G445" s="605"/>
      <c r="H445" s="605"/>
      <c r="I445" s="605"/>
      <c r="J445" s="605"/>
    </row>
    <row r="446" spans="1:10" s="588" customFormat="1" ht="12.75" customHeight="1">
      <c r="B446" s="657" t="s">
        <v>736</v>
      </c>
      <c r="C446" s="657"/>
      <c r="D446" s="657"/>
      <c r="E446" s="657"/>
      <c r="F446" s="657"/>
      <c r="G446" s="605"/>
      <c r="H446" s="605"/>
      <c r="I446" s="605"/>
      <c r="J446" s="605"/>
    </row>
    <row r="447" spans="1:10" s="588" customFormat="1" ht="12.75" customHeight="1">
      <c r="B447" s="657" t="s">
        <v>737</v>
      </c>
      <c r="C447" s="657"/>
      <c r="D447" s="657"/>
      <c r="E447" s="606"/>
      <c r="F447" s="606"/>
      <c r="G447" s="605"/>
      <c r="H447" s="605"/>
      <c r="I447" s="605"/>
      <c r="J447" s="605"/>
    </row>
    <row r="448" spans="1:10" s="588" customFormat="1" ht="12.75" customHeight="1">
      <c r="B448" s="657" t="s">
        <v>748</v>
      </c>
      <c r="C448" s="657"/>
      <c r="D448" s="657"/>
      <c r="E448" s="606"/>
      <c r="F448" s="606"/>
      <c r="G448" s="605"/>
      <c r="H448" s="605"/>
      <c r="I448" s="605"/>
      <c r="J448" s="605"/>
    </row>
    <row r="449" spans="1:10" s="588" customFormat="1">
      <c r="B449" s="605"/>
      <c r="C449" s="605"/>
      <c r="D449" s="605"/>
      <c r="E449" s="605"/>
      <c r="F449" s="605"/>
      <c r="G449" s="605"/>
      <c r="H449" s="605"/>
      <c r="I449" s="605"/>
      <c r="J449" s="605"/>
    </row>
    <row r="450" spans="1:10" s="588" customFormat="1" ht="12.75" customHeight="1">
      <c r="B450" s="657" t="s">
        <v>738</v>
      </c>
      <c r="C450" s="657"/>
      <c r="D450" s="657"/>
      <c r="E450" s="657"/>
      <c r="F450" s="657"/>
      <c r="G450" s="657"/>
      <c r="H450" s="657"/>
      <c r="I450" s="657"/>
      <c r="J450" s="657"/>
    </row>
    <row r="451" spans="1:10" s="588" customFormat="1">
      <c r="B451" s="657"/>
      <c r="C451" s="657"/>
      <c r="D451" s="657"/>
      <c r="E451" s="657"/>
      <c r="F451" s="657"/>
      <c r="G451" s="657"/>
      <c r="H451" s="657"/>
      <c r="I451" s="657"/>
      <c r="J451" s="657"/>
    </row>
    <row r="452" spans="1:10" s="588" customFormat="1">
      <c r="B452" s="657"/>
      <c r="C452" s="657"/>
      <c r="D452" s="657"/>
      <c r="E452" s="657"/>
      <c r="F452" s="657"/>
      <c r="G452" s="657"/>
      <c r="H452" s="657"/>
      <c r="I452" s="657"/>
      <c r="J452" s="657"/>
    </row>
    <row r="453" spans="1:10" s="588" customFormat="1">
      <c r="B453" s="657"/>
      <c r="C453" s="657"/>
      <c r="D453" s="657"/>
      <c r="E453" s="657"/>
      <c r="F453" s="657"/>
      <c r="G453" s="657"/>
      <c r="H453" s="657"/>
      <c r="I453" s="657"/>
      <c r="J453" s="657"/>
    </row>
    <row r="454" spans="1:10" s="588" customFormat="1">
      <c r="B454" s="605"/>
      <c r="C454" s="605"/>
      <c r="D454" s="605"/>
      <c r="E454" s="605"/>
      <c r="F454" s="605"/>
      <c r="G454" s="605"/>
      <c r="H454" s="605"/>
      <c r="I454" s="605"/>
      <c r="J454" s="605"/>
    </row>
    <row r="455" spans="1:10" s="611" customFormat="1">
      <c r="A455" s="603" t="s">
        <v>717</v>
      </c>
      <c r="B455" s="604" t="s">
        <v>739</v>
      </c>
      <c r="C455" s="604"/>
      <c r="D455" s="604"/>
      <c r="E455" s="604"/>
      <c r="F455" s="604"/>
      <c r="G455" s="604"/>
      <c r="H455" s="604"/>
      <c r="I455" s="604"/>
      <c r="J455" s="604"/>
    </row>
    <row r="456" spans="1:10" s="611" customFormat="1">
      <c r="A456" s="603"/>
      <c r="B456" s="604"/>
      <c r="C456" s="604"/>
      <c r="D456" s="604"/>
      <c r="E456" s="604"/>
      <c r="F456" s="604"/>
      <c r="G456" s="604"/>
      <c r="H456" s="604"/>
      <c r="I456" s="604"/>
      <c r="J456" s="604"/>
    </row>
    <row r="457" spans="1:10" s="588" customFormat="1" ht="12.75" customHeight="1">
      <c r="B457" s="657" t="s">
        <v>754</v>
      </c>
      <c r="C457" s="657"/>
      <c r="D457" s="657"/>
      <c r="E457" s="657"/>
      <c r="F457" s="657"/>
      <c r="G457" s="657"/>
      <c r="H457" s="657"/>
      <c r="I457" s="657"/>
      <c r="J457" s="657"/>
    </row>
    <row r="458" spans="1:10" s="588" customFormat="1">
      <c r="B458" s="657"/>
      <c r="C458" s="657"/>
      <c r="D458" s="657"/>
      <c r="E458" s="657"/>
      <c r="F458" s="657"/>
      <c r="G458" s="657"/>
      <c r="H458" s="657"/>
      <c r="I458" s="657"/>
      <c r="J458" s="657"/>
    </row>
    <row r="459" spans="1:10" s="588" customFormat="1">
      <c r="B459" s="657"/>
      <c r="C459" s="657"/>
      <c r="D459" s="657"/>
      <c r="E459" s="657"/>
      <c r="F459" s="657"/>
      <c r="G459" s="657"/>
      <c r="H459" s="657"/>
      <c r="I459" s="657"/>
      <c r="J459" s="657"/>
    </row>
    <row r="460" spans="1:10" s="588" customFormat="1">
      <c r="B460" s="657"/>
      <c r="C460" s="657"/>
      <c r="D460" s="657"/>
      <c r="E460" s="657"/>
      <c r="F460" s="657"/>
      <c r="G460" s="657"/>
      <c r="H460" s="657"/>
      <c r="I460" s="657"/>
      <c r="J460" s="657"/>
    </row>
    <row r="461" spans="1:10" s="588" customFormat="1">
      <c r="B461" s="605"/>
      <c r="C461" s="605"/>
      <c r="D461" s="605"/>
      <c r="E461" s="605"/>
      <c r="F461" s="605"/>
      <c r="G461" s="605"/>
      <c r="H461" s="612" t="s">
        <v>759</v>
      </c>
      <c r="I461" s="613"/>
      <c r="J461" s="614" t="s">
        <v>716</v>
      </c>
    </row>
    <row r="462" spans="1:10" s="588" customFormat="1">
      <c r="B462" s="604" t="s">
        <v>740</v>
      </c>
      <c r="C462" s="605"/>
      <c r="D462" s="605"/>
      <c r="E462" s="605"/>
      <c r="F462" s="605"/>
      <c r="G462" s="605"/>
      <c r="H462" s="604"/>
      <c r="I462" s="605"/>
      <c r="J462" s="605"/>
    </row>
    <row r="463" spans="1:10" s="588" customFormat="1">
      <c r="B463" s="605" t="s">
        <v>782</v>
      </c>
      <c r="C463" s="605"/>
      <c r="D463" s="605"/>
      <c r="E463" s="605"/>
      <c r="F463" s="605"/>
      <c r="G463" s="605"/>
      <c r="H463" s="615">
        <v>0</v>
      </c>
      <c r="I463" s="605"/>
      <c r="J463" s="616">
        <v>0</v>
      </c>
    </row>
    <row r="464" spans="1:10" s="588" customFormat="1">
      <c r="B464" s="605" t="s">
        <v>783</v>
      </c>
      <c r="C464" s="605"/>
      <c r="D464" s="605"/>
      <c r="E464" s="605"/>
      <c r="F464" s="605"/>
      <c r="G464" s="605"/>
      <c r="H464" s="617">
        <v>0</v>
      </c>
      <c r="I464" s="605"/>
      <c r="J464" s="618">
        <v>0</v>
      </c>
    </row>
    <row r="465" spans="1:10" s="588" customFormat="1">
      <c r="B465" s="605" t="s">
        <v>746</v>
      </c>
      <c r="C465" s="605"/>
      <c r="D465" s="605"/>
      <c r="E465" s="605"/>
      <c r="F465" s="605"/>
      <c r="G465" s="605"/>
      <c r="H465" s="615">
        <f>H463-H464</f>
        <v>0</v>
      </c>
      <c r="I465" s="605"/>
      <c r="J465" s="616">
        <f>J463-J464</f>
        <v>0</v>
      </c>
    </row>
    <row r="466" spans="1:10" s="588" customFormat="1">
      <c r="B466" s="605" t="s">
        <v>747</v>
      </c>
      <c r="C466" s="605"/>
      <c r="D466" s="605"/>
      <c r="E466" s="605"/>
      <c r="F466" s="605"/>
      <c r="G466" s="605"/>
      <c r="H466" s="617">
        <v>0</v>
      </c>
      <c r="I466" s="619"/>
      <c r="J466" s="618">
        <v>0</v>
      </c>
    </row>
    <row r="467" spans="1:10" s="588" customFormat="1">
      <c r="B467" s="605"/>
      <c r="C467" s="605"/>
      <c r="D467" s="605"/>
      <c r="E467" s="605"/>
      <c r="F467" s="605"/>
      <c r="G467" s="605"/>
      <c r="H467" s="620"/>
      <c r="I467" s="619"/>
      <c r="J467" s="621"/>
    </row>
    <row r="468" spans="1:10" s="588" customFormat="1" ht="13.5" thickBot="1">
      <c r="B468" s="605" t="s">
        <v>742</v>
      </c>
      <c r="C468" s="605"/>
      <c r="D468" s="605"/>
      <c r="E468" s="605"/>
      <c r="F468" s="605"/>
      <c r="G468" s="605"/>
      <c r="H468" s="622">
        <f>H465+H466</f>
        <v>0</v>
      </c>
      <c r="I468" s="605"/>
      <c r="J468" s="623">
        <f>J465+J466</f>
        <v>0</v>
      </c>
    </row>
    <row r="469" spans="1:10" s="588" customFormat="1" ht="13.5" thickTop="1">
      <c r="B469" s="605"/>
      <c r="C469" s="605"/>
      <c r="D469" s="605"/>
      <c r="E469" s="605"/>
      <c r="F469" s="605"/>
      <c r="G469" s="605"/>
      <c r="H469" s="624"/>
      <c r="I469" s="605"/>
      <c r="J469" s="625"/>
    </row>
    <row r="470" spans="1:10" s="588" customFormat="1">
      <c r="B470" s="604" t="s">
        <v>741</v>
      </c>
      <c r="C470" s="605"/>
      <c r="D470" s="605"/>
      <c r="E470" s="605"/>
      <c r="F470" s="605"/>
      <c r="G470" s="605"/>
    </row>
    <row r="471" spans="1:10" s="588" customFormat="1">
      <c r="B471" s="605" t="s">
        <v>743</v>
      </c>
      <c r="C471" s="605"/>
      <c r="D471" s="605"/>
      <c r="E471" s="605"/>
      <c r="F471" s="605"/>
      <c r="G471" s="605"/>
      <c r="H471" s="615">
        <v>0</v>
      </c>
      <c r="I471" s="605"/>
      <c r="J471" s="616">
        <v>0</v>
      </c>
    </row>
    <row r="472" spans="1:10" s="588" customFormat="1">
      <c r="B472" s="605" t="s">
        <v>744</v>
      </c>
      <c r="C472" s="605"/>
      <c r="D472" s="605"/>
      <c r="E472" s="605"/>
      <c r="F472" s="605"/>
      <c r="G472" s="605"/>
      <c r="H472" s="617">
        <v>0</v>
      </c>
      <c r="I472" s="621"/>
      <c r="J472" s="618">
        <v>0</v>
      </c>
    </row>
    <row r="473" spans="1:10" s="588" customFormat="1">
      <c r="B473" s="605"/>
      <c r="C473" s="605"/>
      <c r="D473" s="605"/>
      <c r="E473" s="605"/>
      <c r="F473" s="605"/>
      <c r="G473" s="605"/>
      <c r="H473" s="604"/>
      <c r="I473" s="605"/>
      <c r="J473" s="605"/>
    </row>
    <row r="474" spans="1:10" s="588" customFormat="1" ht="13.5" thickBot="1">
      <c r="B474" s="605" t="s">
        <v>745</v>
      </c>
      <c r="C474" s="605"/>
      <c r="D474" s="605"/>
      <c r="E474" s="605"/>
      <c r="F474" s="605"/>
      <c r="G474" s="605"/>
      <c r="H474" s="622">
        <v>0</v>
      </c>
      <c r="I474" s="605"/>
      <c r="J474" s="623">
        <v>0</v>
      </c>
    </row>
    <row r="475" spans="1:10" ht="13.5" thickTop="1">
      <c r="B475" s="377"/>
      <c r="C475" s="377"/>
      <c r="D475" s="377"/>
      <c r="E475" s="377"/>
      <c r="F475" s="377"/>
      <c r="G475" s="377"/>
      <c r="H475" s="377"/>
      <c r="I475" s="377"/>
      <c r="J475" s="377"/>
    </row>
    <row r="476" spans="1:10">
      <c r="A476" s="240" t="s">
        <v>729</v>
      </c>
      <c r="B476" s="471" t="s">
        <v>168</v>
      </c>
      <c r="C476" s="377"/>
      <c r="D476" s="377"/>
      <c r="E476" s="377"/>
      <c r="F476" s="377"/>
      <c r="G476" s="377"/>
      <c r="H476" s="377"/>
      <c r="I476" s="377"/>
      <c r="J476" s="377"/>
    </row>
    <row r="477" spans="1:10">
      <c r="B477" s="377"/>
      <c r="C477" s="377"/>
      <c r="D477" s="377"/>
      <c r="E477" s="377"/>
      <c r="F477" s="377"/>
      <c r="G477" s="377"/>
      <c r="H477" s="377"/>
      <c r="I477" s="377"/>
      <c r="J477" s="377"/>
    </row>
    <row r="478" spans="1:10" ht="63.75" customHeight="1">
      <c r="B478" s="659" t="s">
        <v>389</v>
      </c>
      <c r="C478" s="659"/>
      <c r="D478" s="659"/>
      <c r="E478" s="659"/>
      <c r="F478" s="659"/>
      <c r="G478" s="659"/>
      <c r="H478" s="659"/>
      <c r="I478" s="659"/>
      <c r="J478" s="659"/>
    </row>
    <row r="479" spans="1:10">
      <c r="B479" s="377"/>
      <c r="C479" s="377"/>
      <c r="D479" s="377"/>
      <c r="E479" s="377"/>
      <c r="F479" s="377"/>
      <c r="G479" s="377"/>
      <c r="H479" s="377"/>
      <c r="I479" s="377"/>
      <c r="J479" s="377"/>
    </row>
    <row r="480" spans="1:10" ht="29.25" customHeight="1">
      <c r="B480" s="659" t="s">
        <v>225</v>
      </c>
      <c r="C480" s="659"/>
      <c r="D480" s="659"/>
      <c r="E480" s="659"/>
      <c r="F480" s="659"/>
      <c r="G480" s="659"/>
      <c r="H480" s="659"/>
      <c r="I480" s="659"/>
      <c r="J480" s="659"/>
    </row>
    <row r="481" spans="2:10">
      <c r="B481" s="377"/>
      <c r="C481" s="377"/>
      <c r="D481" s="377"/>
      <c r="E481" s="377"/>
      <c r="F481" s="377"/>
      <c r="G481" s="377"/>
      <c r="H481" s="377"/>
      <c r="I481" s="377"/>
      <c r="J481" s="377"/>
    </row>
    <row r="482" spans="2:10">
      <c r="B482" s="377" t="s">
        <v>170</v>
      </c>
      <c r="C482" s="377"/>
      <c r="D482" s="377"/>
      <c r="E482" s="377"/>
      <c r="F482" s="377"/>
      <c r="G482" s="377"/>
      <c r="H482" s="377"/>
      <c r="I482" s="377"/>
      <c r="J482" s="377"/>
    </row>
    <row r="483" spans="2:10">
      <c r="B483" s="377"/>
      <c r="C483" s="377"/>
      <c r="D483" s="377"/>
      <c r="E483" s="377"/>
      <c r="F483" s="377"/>
      <c r="G483" s="377"/>
    </row>
    <row r="484" spans="2:10">
      <c r="B484" s="471" t="s">
        <v>332</v>
      </c>
      <c r="C484" s="377"/>
      <c r="D484" s="377"/>
      <c r="E484" s="377"/>
      <c r="F484" s="377"/>
      <c r="G484" s="377"/>
      <c r="H484" s="377"/>
      <c r="I484" s="377"/>
      <c r="J484" s="377"/>
    </row>
    <row r="485" spans="2:10">
      <c r="B485" s="377"/>
      <c r="C485" s="377"/>
      <c r="D485" s="461" t="s">
        <v>333</v>
      </c>
      <c r="E485" s="377"/>
      <c r="F485" s="461"/>
      <c r="G485" s="377"/>
      <c r="H485" s="506"/>
      <c r="I485" s="377"/>
      <c r="J485" s="461" t="s">
        <v>333</v>
      </c>
    </row>
    <row r="486" spans="2:10">
      <c r="B486" s="377"/>
      <c r="C486" s="377"/>
      <c r="D486" s="461" t="s">
        <v>335</v>
      </c>
      <c r="E486" s="377"/>
      <c r="F486" s="461" t="s">
        <v>555</v>
      </c>
      <c r="G486" s="377"/>
      <c r="H486" s="461" t="s">
        <v>374</v>
      </c>
      <c r="I486" s="377"/>
      <c r="J486" s="461" t="s">
        <v>334</v>
      </c>
    </row>
    <row r="487" spans="2:10">
      <c r="B487" s="507" t="s">
        <v>338</v>
      </c>
      <c r="C487" s="377"/>
      <c r="D487" s="470" t="s">
        <v>334</v>
      </c>
      <c r="E487" s="377"/>
      <c r="F487" s="470" t="s">
        <v>336</v>
      </c>
      <c r="G487" s="377"/>
      <c r="H487" s="470" t="s">
        <v>336</v>
      </c>
      <c r="I487" s="377"/>
      <c r="J487" s="470" t="s">
        <v>337</v>
      </c>
    </row>
    <row r="488" spans="2:10">
      <c r="B488" s="377"/>
      <c r="C488" s="377"/>
      <c r="D488" s="377"/>
      <c r="E488" s="377"/>
      <c r="F488" s="377"/>
      <c r="G488" s="377"/>
      <c r="H488" s="377"/>
      <c r="I488" s="377"/>
      <c r="J488" s="377"/>
    </row>
    <row r="489" spans="2:10">
      <c r="B489" s="377" t="s">
        <v>171</v>
      </c>
      <c r="C489" s="377"/>
      <c r="D489" s="448">
        <v>0</v>
      </c>
      <c r="E489" s="377"/>
      <c r="F489" s="448">
        <v>0</v>
      </c>
      <c r="G489" s="450"/>
      <c r="H489" s="448">
        <v>0</v>
      </c>
      <c r="I489" s="450"/>
      <c r="J489" s="448">
        <f>+D489+F489-H489</f>
        <v>0</v>
      </c>
    </row>
    <row r="490" spans="2:10">
      <c r="B490" s="377" t="s">
        <v>172</v>
      </c>
      <c r="C490" s="377"/>
      <c r="D490" s="450">
        <v>0</v>
      </c>
      <c r="E490" s="377"/>
      <c r="F490" s="450">
        <v>0</v>
      </c>
      <c r="G490" s="450"/>
      <c r="H490" s="450">
        <v>0</v>
      </c>
      <c r="I490" s="450"/>
      <c r="J490" s="450">
        <f>+D490+F490-H490</f>
        <v>0</v>
      </c>
    </row>
    <row r="491" spans="2:10">
      <c r="B491" s="377" t="s">
        <v>173</v>
      </c>
      <c r="C491" s="377"/>
      <c r="D491" s="450">
        <v>0</v>
      </c>
      <c r="E491" s="377"/>
      <c r="F491" s="450">
        <v>0</v>
      </c>
      <c r="G491" s="450"/>
      <c r="H491" s="450">
        <v>0</v>
      </c>
      <c r="I491" s="450"/>
      <c r="J491" s="450">
        <f>+D491+F491-H491</f>
        <v>0</v>
      </c>
    </row>
    <row r="492" spans="2:10">
      <c r="B492" s="377" t="s">
        <v>174</v>
      </c>
      <c r="C492" s="377"/>
      <c r="D492" s="449">
        <v>0</v>
      </c>
      <c r="E492" s="377"/>
      <c r="F492" s="449">
        <v>0</v>
      </c>
      <c r="G492" s="450"/>
      <c r="H492" s="449">
        <v>0</v>
      </c>
      <c r="I492" s="450"/>
      <c r="J492" s="449">
        <f>+D492+F492-H492</f>
        <v>0</v>
      </c>
    </row>
    <row r="493" spans="2:10">
      <c r="B493" s="377"/>
      <c r="C493" s="377"/>
      <c r="D493" s="450"/>
      <c r="E493" s="377"/>
      <c r="F493" s="450"/>
      <c r="G493" s="450"/>
      <c r="H493" s="450"/>
      <c r="I493" s="450"/>
      <c r="J493" s="450"/>
    </row>
    <row r="494" spans="2:10" ht="13.5" thickBot="1">
      <c r="B494" s="377"/>
      <c r="C494" s="377"/>
      <c r="D494" s="451">
        <f>SUM(D489:D492)</f>
        <v>0</v>
      </c>
      <c r="E494" s="377"/>
      <c r="F494" s="451">
        <f>SUM(F489:F492)</f>
        <v>0</v>
      </c>
      <c r="G494" s="450"/>
      <c r="H494" s="451">
        <f>SUM(H489:H492)</f>
        <v>0</v>
      </c>
      <c r="I494" s="450"/>
      <c r="J494" s="451">
        <f>SUM(J489:J492)</f>
        <v>0</v>
      </c>
    </row>
    <row r="495" spans="2:10" ht="13.5" thickTop="1">
      <c r="B495" s="377"/>
      <c r="C495" s="377"/>
      <c r="D495" s="377"/>
      <c r="E495" s="377"/>
      <c r="F495" s="450"/>
      <c r="G495" s="450"/>
      <c r="H495" s="450"/>
      <c r="I495" s="450"/>
      <c r="J495" s="450"/>
    </row>
    <row r="496" spans="2:10">
      <c r="B496" s="471" t="s">
        <v>339</v>
      </c>
      <c r="C496" s="377"/>
      <c r="D496" s="377"/>
      <c r="E496" s="377"/>
      <c r="F496" s="377"/>
      <c r="G496" s="377"/>
      <c r="H496" s="377"/>
      <c r="I496" s="377"/>
      <c r="J496" s="377"/>
    </row>
    <row r="497" spans="2:10">
      <c r="B497" s="377"/>
      <c r="C497" s="377"/>
      <c r="D497" s="461" t="s">
        <v>333</v>
      </c>
      <c r="E497" s="377"/>
      <c r="F497" s="461"/>
      <c r="G497" s="377"/>
      <c r="H497" s="506"/>
      <c r="I497" s="377"/>
      <c r="J497" s="461" t="s">
        <v>333</v>
      </c>
    </row>
    <row r="498" spans="2:10">
      <c r="B498" s="377"/>
      <c r="C498" s="377"/>
      <c r="D498" s="461" t="s">
        <v>335</v>
      </c>
      <c r="E498" s="377"/>
      <c r="F498" s="461" t="s">
        <v>555</v>
      </c>
      <c r="G498" s="377"/>
      <c r="H498" s="461" t="s">
        <v>374</v>
      </c>
      <c r="I498" s="377"/>
      <c r="J498" s="461" t="s">
        <v>334</v>
      </c>
    </row>
    <row r="499" spans="2:10">
      <c r="B499" s="507" t="s">
        <v>338</v>
      </c>
      <c r="C499" s="377"/>
      <c r="D499" s="470" t="s">
        <v>334</v>
      </c>
      <c r="E499" s="377"/>
      <c r="F499" s="470" t="s">
        <v>336</v>
      </c>
      <c r="G499" s="377"/>
      <c r="H499" s="470" t="s">
        <v>336</v>
      </c>
      <c r="I499" s="377"/>
      <c r="J499" s="470" t="s">
        <v>337</v>
      </c>
    </row>
    <row r="500" spans="2:10">
      <c r="B500" s="377"/>
      <c r="C500" s="377"/>
      <c r="D500" s="377"/>
      <c r="E500" s="377"/>
      <c r="F500" s="377"/>
      <c r="G500" s="377"/>
      <c r="H500" s="377"/>
      <c r="I500" s="377"/>
      <c r="J500" s="377"/>
    </row>
    <row r="501" spans="2:10">
      <c r="B501" s="377" t="s">
        <v>171</v>
      </c>
      <c r="C501" s="377"/>
      <c r="D501" s="448">
        <v>0</v>
      </c>
      <c r="E501" s="377"/>
      <c r="F501" s="448">
        <v>0</v>
      </c>
      <c r="G501" s="450"/>
      <c r="H501" s="448">
        <v>0</v>
      </c>
      <c r="I501" s="450"/>
      <c r="J501" s="448">
        <f>+D501+F501-H501</f>
        <v>0</v>
      </c>
    </row>
    <row r="502" spans="2:10">
      <c r="B502" s="377" t="s">
        <v>172</v>
      </c>
      <c r="C502" s="377"/>
      <c r="D502" s="450">
        <v>0</v>
      </c>
      <c r="E502" s="377"/>
      <c r="F502" s="450">
        <v>0</v>
      </c>
      <c r="G502" s="450"/>
      <c r="H502" s="450">
        <v>0</v>
      </c>
      <c r="I502" s="450"/>
      <c r="J502" s="450">
        <f>+D502+F502-H502</f>
        <v>0</v>
      </c>
    </row>
    <row r="503" spans="2:10">
      <c r="B503" s="377" t="s">
        <v>173</v>
      </c>
      <c r="C503" s="377"/>
      <c r="D503" s="450">
        <v>0</v>
      </c>
      <c r="E503" s="377"/>
      <c r="F503" s="450">
        <v>0</v>
      </c>
      <c r="G503" s="450"/>
      <c r="H503" s="450">
        <v>0</v>
      </c>
      <c r="I503" s="450"/>
      <c r="J503" s="450">
        <f>+D503+F503-H503</f>
        <v>0</v>
      </c>
    </row>
    <row r="504" spans="2:10">
      <c r="B504" s="377" t="s">
        <v>174</v>
      </c>
      <c r="C504" s="377"/>
      <c r="D504" s="449">
        <v>0</v>
      </c>
      <c r="E504" s="377"/>
      <c r="F504" s="449">
        <v>0</v>
      </c>
      <c r="G504" s="450"/>
      <c r="H504" s="449">
        <v>0</v>
      </c>
      <c r="I504" s="450"/>
      <c r="J504" s="449">
        <f>+D504+F504-H504</f>
        <v>0</v>
      </c>
    </row>
    <row r="505" spans="2:10">
      <c r="B505" s="377"/>
      <c r="C505" s="377"/>
      <c r="D505" s="450"/>
      <c r="E505" s="377"/>
      <c r="F505" s="450"/>
      <c r="G505" s="450"/>
      <c r="H505" s="450"/>
      <c r="I505" s="450"/>
      <c r="J505" s="450"/>
    </row>
    <row r="506" spans="2:10" ht="13.5" thickBot="1">
      <c r="B506" s="377"/>
      <c r="C506" s="377"/>
      <c r="D506" s="451">
        <f>SUM(D501:D504)</f>
        <v>0</v>
      </c>
      <c r="E506" s="377"/>
      <c r="F506" s="451">
        <f>SUM(F501:F504)</f>
        <v>0</v>
      </c>
      <c r="G506" s="450"/>
      <c r="H506" s="451">
        <f>SUM(H501:H504)</f>
        <v>0</v>
      </c>
      <c r="I506" s="450"/>
      <c r="J506" s="451">
        <f>SUM(J501:J504)</f>
        <v>0</v>
      </c>
    </row>
    <row r="507" spans="2:10" ht="13.5" thickTop="1">
      <c r="B507" s="377"/>
      <c r="C507" s="377"/>
      <c r="D507" s="377"/>
      <c r="E507" s="377"/>
      <c r="F507" s="377"/>
      <c r="G507" s="377"/>
      <c r="H507" s="377"/>
      <c r="I507" s="377"/>
      <c r="J507" s="377"/>
    </row>
    <row r="508" spans="2:10">
      <c r="B508" s="377"/>
      <c r="C508" s="377"/>
      <c r="D508" s="377"/>
      <c r="E508" s="377"/>
      <c r="F508" s="377"/>
      <c r="G508" s="377"/>
      <c r="H508" s="377"/>
      <c r="I508" s="377"/>
      <c r="J508" s="377"/>
    </row>
    <row r="509" spans="2:10">
      <c r="B509" s="377"/>
      <c r="C509" s="377"/>
      <c r="D509" s="377"/>
      <c r="E509" s="377"/>
      <c r="F509" s="377"/>
      <c r="G509" s="377"/>
      <c r="H509" s="377"/>
      <c r="I509" s="377"/>
      <c r="J509" s="377"/>
    </row>
    <row r="510" spans="2:10">
      <c r="B510" s="377"/>
      <c r="C510" s="377"/>
      <c r="D510" s="377"/>
      <c r="E510" s="377"/>
      <c r="F510" s="377"/>
      <c r="G510" s="377"/>
      <c r="H510" s="377"/>
      <c r="I510" s="377"/>
      <c r="J510" s="377"/>
    </row>
    <row r="511" spans="2:10">
      <c r="B511" s="377"/>
      <c r="C511" s="377"/>
      <c r="D511" s="377"/>
      <c r="E511" s="377"/>
      <c r="F511" s="377"/>
      <c r="G511" s="377"/>
      <c r="H511" s="377"/>
      <c r="I511" s="377"/>
      <c r="J511" s="377"/>
    </row>
    <row r="512" spans="2:10">
      <c r="B512" s="377"/>
      <c r="C512" s="377"/>
      <c r="D512" s="377"/>
      <c r="E512" s="377"/>
      <c r="F512" s="377"/>
      <c r="G512" s="377"/>
      <c r="H512" s="377"/>
      <c r="I512" s="377"/>
      <c r="J512" s="377"/>
    </row>
    <row r="513" spans="2:10">
      <c r="B513" s="377"/>
      <c r="C513" s="377"/>
      <c r="D513" s="377"/>
      <c r="E513" s="377"/>
      <c r="F513" s="377"/>
      <c r="G513" s="377"/>
      <c r="H513" s="377"/>
      <c r="I513" s="377"/>
      <c r="J513" s="377"/>
    </row>
    <row r="514" spans="2:10">
      <c r="B514" s="377"/>
      <c r="C514" s="377"/>
      <c r="D514" s="377"/>
      <c r="E514" s="377"/>
      <c r="F514" s="377"/>
      <c r="G514" s="377"/>
      <c r="H514" s="377"/>
      <c r="I514" s="377"/>
      <c r="J514" s="377"/>
    </row>
    <row r="515" spans="2:10">
      <c r="B515" s="377"/>
      <c r="C515" s="377"/>
      <c r="D515" s="377"/>
      <c r="E515" s="377"/>
      <c r="F515" s="377"/>
      <c r="G515" s="377"/>
      <c r="H515" s="377"/>
      <c r="I515" s="377"/>
      <c r="J515" s="377"/>
    </row>
    <row r="516" spans="2:10">
      <c r="B516" s="377"/>
      <c r="C516" s="377"/>
      <c r="D516" s="377"/>
      <c r="E516" s="377"/>
      <c r="F516" s="377"/>
      <c r="G516" s="377"/>
      <c r="H516" s="377"/>
      <c r="I516" s="377"/>
      <c r="J516" s="377"/>
    </row>
    <row r="517" spans="2:10">
      <c r="B517" s="377"/>
      <c r="C517" s="377"/>
      <c r="D517" s="377"/>
      <c r="E517" s="377"/>
      <c r="F517" s="377"/>
      <c r="G517" s="377"/>
      <c r="H517" s="377"/>
      <c r="I517" s="377"/>
      <c r="J517" s="377"/>
    </row>
    <row r="518" spans="2:10">
      <c r="B518" s="377"/>
      <c r="C518" s="377"/>
      <c r="D518" s="377"/>
      <c r="E518" s="377"/>
      <c r="F518" s="377"/>
      <c r="G518" s="377"/>
      <c r="H518" s="377"/>
      <c r="I518" s="377"/>
      <c r="J518" s="377"/>
    </row>
    <row r="519" spans="2:10">
      <c r="B519" s="377"/>
      <c r="C519" s="377"/>
      <c r="D519" s="377"/>
      <c r="E519" s="377"/>
      <c r="F519" s="377"/>
      <c r="G519" s="377"/>
      <c r="H519" s="377"/>
      <c r="I519" s="377"/>
      <c r="J519" s="377"/>
    </row>
    <row r="520" spans="2:10">
      <c r="B520" s="377"/>
      <c r="C520" s="377"/>
      <c r="D520" s="377"/>
      <c r="E520" s="377"/>
      <c r="F520" s="377"/>
      <c r="G520" s="377"/>
      <c r="H520" s="377"/>
      <c r="I520" s="377"/>
      <c r="J520" s="377"/>
    </row>
    <row r="521" spans="2:10">
      <c r="B521" s="377"/>
      <c r="C521" s="377"/>
      <c r="D521" s="377"/>
      <c r="E521" s="377"/>
      <c r="F521" s="377"/>
      <c r="G521" s="377"/>
      <c r="H521" s="377"/>
      <c r="I521" s="377"/>
      <c r="J521" s="377"/>
    </row>
    <row r="522" spans="2:10">
      <c r="B522" s="377"/>
      <c r="C522" s="377"/>
      <c r="D522" s="377"/>
      <c r="E522" s="377"/>
      <c r="F522" s="377"/>
      <c r="G522" s="377"/>
      <c r="H522" s="377"/>
      <c r="I522" s="377"/>
      <c r="J522" s="377"/>
    </row>
    <row r="523" spans="2:10">
      <c r="B523" s="377"/>
      <c r="C523" s="377"/>
      <c r="D523" s="377"/>
      <c r="E523" s="377"/>
      <c r="F523" s="377"/>
      <c r="G523" s="377"/>
      <c r="H523" s="377"/>
      <c r="I523" s="377"/>
      <c r="J523" s="377"/>
    </row>
    <row r="524" spans="2:10">
      <c r="B524" s="377"/>
      <c r="C524" s="377"/>
      <c r="D524" s="377"/>
      <c r="E524" s="377"/>
      <c r="F524" s="377"/>
      <c r="G524" s="377"/>
      <c r="H524" s="377"/>
      <c r="I524" s="377"/>
      <c r="J524" s="377"/>
    </row>
    <row r="525" spans="2:10">
      <c r="B525" s="377"/>
      <c r="C525" s="377"/>
      <c r="D525" s="377"/>
      <c r="E525" s="377"/>
      <c r="F525" s="377"/>
      <c r="G525" s="377"/>
      <c r="H525" s="377"/>
      <c r="I525" s="377"/>
      <c r="J525" s="377"/>
    </row>
    <row r="526" spans="2:10">
      <c r="B526" s="377"/>
      <c r="C526" s="377"/>
      <c r="D526" s="377"/>
      <c r="E526" s="377"/>
      <c r="F526" s="377"/>
      <c r="G526" s="377"/>
      <c r="H526" s="377"/>
      <c r="I526" s="377"/>
      <c r="J526" s="377"/>
    </row>
    <row r="527" spans="2:10">
      <c r="B527" s="377"/>
      <c r="C527" s="377"/>
      <c r="D527" s="377"/>
      <c r="E527" s="377"/>
      <c r="F527" s="377"/>
      <c r="G527" s="377"/>
      <c r="H527" s="377"/>
      <c r="I527" s="377"/>
      <c r="J527" s="377"/>
    </row>
    <row r="528" spans="2:10">
      <c r="B528" s="377"/>
      <c r="C528" s="377"/>
      <c r="D528" s="377"/>
      <c r="E528" s="377"/>
      <c r="F528" s="377"/>
      <c r="G528" s="377"/>
      <c r="H528" s="377"/>
      <c r="I528" s="377"/>
      <c r="J528" s="377"/>
    </row>
    <row r="529" spans="2:10">
      <c r="B529" s="377"/>
      <c r="C529" s="377"/>
      <c r="D529" s="377"/>
      <c r="E529" s="377"/>
      <c r="F529" s="377"/>
      <c r="G529" s="377"/>
      <c r="H529" s="377"/>
      <c r="I529" s="377"/>
      <c r="J529" s="377"/>
    </row>
    <row r="530" spans="2:10">
      <c r="B530" s="377"/>
      <c r="C530" s="377"/>
      <c r="D530" s="377"/>
      <c r="E530" s="377"/>
      <c r="F530" s="377"/>
      <c r="G530" s="377"/>
      <c r="H530" s="377"/>
      <c r="I530" s="377"/>
      <c r="J530" s="377"/>
    </row>
    <row r="531" spans="2:10">
      <c r="B531" s="377"/>
      <c r="C531" s="377"/>
      <c r="D531" s="377"/>
      <c r="E531" s="377"/>
      <c r="F531" s="377"/>
      <c r="G531" s="377"/>
      <c r="H531" s="377"/>
      <c r="I531" s="377"/>
      <c r="J531" s="377"/>
    </row>
    <row r="532" spans="2:10">
      <c r="B532" s="377"/>
      <c r="C532" s="377"/>
      <c r="D532" s="377"/>
      <c r="E532" s="377"/>
      <c r="F532" s="377"/>
      <c r="G532" s="377"/>
      <c r="H532" s="377"/>
      <c r="I532" s="377"/>
      <c r="J532" s="377"/>
    </row>
    <row r="533" spans="2:10">
      <c r="B533" s="377"/>
      <c r="C533" s="377"/>
      <c r="D533" s="377"/>
      <c r="E533" s="377"/>
      <c r="F533" s="377"/>
      <c r="G533" s="377"/>
      <c r="H533" s="377"/>
      <c r="I533" s="377"/>
      <c r="J533" s="377"/>
    </row>
    <row r="534" spans="2:10">
      <c r="B534" s="377"/>
      <c r="C534" s="377"/>
      <c r="D534" s="377"/>
      <c r="E534" s="377"/>
      <c r="F534" s="377"/>
      <c r="G534" s="377"/>
      <c r="H534" s="377"/>
      <c r="I534" s="377"/>
      <c r="J534" s="377"/>
    </row>
    <row r="535" spans="2:10">
      <c r="B535" s="377"/>
      <c r="C535" s="377"/>
      <c r="D535" s="377"/>
      <c r="E535" s="377"/>
      <c r="F535" s="377"/>
      <c r="G535" s="377"/>
      <c r="H535" s="377"/>
      <c r="I535" s="377"/>
      <c r="J535" s="377"/>
    </row>
    <row r="536" spans="2:10">
      <c r="B536" s="377"/>
      <c r="C536" s="377"/>
      <c r="D536" s="377"/>
      <c r="E536" s="377"/>
      <c r="F536" s="377"/>
      <c r="G536" s="377"/>
      <c r="H536" s="377"/>
      <c r="I536" s="377"/>
      <c r="J536" s="377"/>
    </row>
    <row r="537" spans="2:10">
      <c r="B537" s="377"/>
      <c r="C537" s="377"/>
      <c r="D537" s="377"/>
      <c r="E537" s="377"/>
      <c r="F537" s="377"/>
      <c r="G537" s="377"/>
      <c r="H537" s="377"/>
      <c r="I537" s="377"/>
      <c r="J537" s="377"/>
    </row>
    <row r="538" spans="2:10">
      <c r="B538" s="377"/>
      <c r="C538" s="377"/>
      <c r="D538" s="377"/>
      <c r="E538" s="377"/>
      <c r="F538" s="377"/>
      <c r="G538" s="377"/>
      <c r="H538" s="377"/>
      <c r="I538" s="377"/>
      <c r="J538" s="377"/>
    </row>
    <row r="539" spans="2:10">
      <c r="B539" s="377"/>
      <c r="C539" s="377"/>
      <c r="D539" s="377"/>
      <c r="E539" s="377"/>
      <c r="F539" s="377"/>
      <c r="G539" s="377"/>
      <c r="H539" s="377"/>
      <c r="I539" s="377"/>
      <c r="J539" s="377"/>
    </row>
    <row r="540" spans="2:10">
      <c r="B540" s="377"/>
      <c r="C540" s="377"/>
      <c r="D540" s="377"/>
      <c r="E540" s="377"/>
      <c r="F540" s="377"/>
      <c r="G540" s="377"/>
      <c r="H540" s="377"/>
      <c r="I540" s="377"/>
      <c r="J540" s="377"/>
    </row>
    <row r="541" spans="2:10">
      <c r="B541" s="377"/>
      <c r="C541" s="377"/>
      <c r="D541" s="377"/>
      <c r="E541" s="377"/>
      <c r="F541" s="377"/>
      <c r="G541" s="377"/>
      <c r="H541" s="377"/>
      <c r="I541" s="377"/>
      <c r="J541" s="377"/>
    </row>
    <row r="542" spans="2:10">
      <c r="B542" s="377"/>
      <c r="C542" s="377"/>
      <c r="D542" s="377"/>
      <c r="E542" s="377"/>
      <c r="F542" s="377"/>
      <c r="G542" s="377"/>
      <c r="H542" s="377"/>
      <c r="I542" s="377"/>
      <c r="J542" s="377"/>
    </row>
    <row r="543" spans="2:10">
      <c r="B543" s="377"/>
      <c r="C543" s="377"/>
      <c r="D543" s="377"/>
      <c r="E543" s="377"/>
      <c r="F543" s="377"/>
      <c r="G543" s="377"/>
      <c r="H543" s="377"/>
      <c r="I543" s="377"/>
      <c r="J543" s="377"/>
    </row>
    <row r="544" spans="2:10">
      <c r="B544" s="377"/>
      <c r="C544" s="377"/>
      <c r="D544" s="377"/>
      <c r="E544" s="377"/>
      <c r="F544" s="377"/>
      <c r="G544" s="377"/>
      <c r="H544" s="377"/>
      <c r="I544" s="377"/>
      <c r="J544" s="377"/>
    </row>
    <row r="545" spans="2:10">
      <c r="B545" s="377"/>
      <c r="C545" s="377"/>
      <c r="D545" s="377"/>
      <c r="E545" s="377"/>
      <c r="F545" s="377"/>
      <c r="G545" s="377"/>
      <c r="H545" s="377"/>
      <c r="I545" s="377"/>
      <c r="J545" s="377"/>
    </row>
    <row r="546" spans="2:10">
      <c r="B546" s="377"/>
      <c r="C546" s="377"/>
      <c r="D546" s="377"/>
      <c r="E546" s="377"/>
      <c r="F546" s="377"/>
      <c r="G546" s="377"/>
      <c r="H546" s="377"/>
      <c r="I546" s="377"/>
      <c r="J546" s="377"/>
    </row>
    <row r="547" spans="2:10">
      <c r="B547" s="377"/>
      <c r="C547" s="377"/>
      <c r="D547" s="377"/>
      <c r="E547" s="377"/>
      <c r="F547" s="377"/>
      <c r="G547" s="377"/>
      <c r="H547" s="377"/>
      <c r="I547" s="377"/>
      <c r="J547" s="377"/>
    </row>
    <row r="548" spans="2:10">
      <c r="B548" s="377"/>
      <c r="C548" s="377"/>
      <c r="D548" s="377"/>
      <c r="E548" s="377"/>
      <c r="F548" s="377"/>
      <c r="G548" s="377"/>
      <c r="H548" s="377"/>
      <c r="I548" s="377"/>
      <c r="J548" s="377"/>
    </row>
    <row r="549" spans="2:10">
      <c r="B549" s="377"/>
      <c r="C549" s="377"/>
      <c r="D549" s="377"/>
      <c r="E549" s="377"/>
      <c r="F549" s="377"/>
      <c r="G549" s="377"/>
      <c r="H549" s="377"/>
      <c r="I549" s="377"/>
      <c r="J549" s="377"/>
    </row>
    <row r="550" spans="2:10">
      <c r="B550" s="377"/>
      <c r="C550" s="377"/>
      <c r="D550" s="377"/>
      <c r="E550" s="377"/>
      <c r="F550" s="377"/>
      <c r="G550" s="377"/>
      <c r="H550" s="377"/>
      <c r="I550" s="377"/>
      <c r="J550" s="377"/>
    </row>
    <row r="551" spans="2:10">
      <c r="B551" s="377"/>
      <c r="C551" s="377"/>
      <c r="D551" s="377"/>
      <c r="E551" s="377"/>
      <c r="F551" s="377"/>
      <c r="G551" s="377"/>
      <c r="H551" s="377"/>
      <c r="I551" s="377"/>
      <c r="J551" s="377"/>
    </row>
    <row r="552" spans="2:10">
      <c r="B552" s="377"/>
      <c r="C552" s="377"/>
      <c r="D552" s="377"/>
      <c r="E552" s="377"/>
      <c r="F552" s="377"/>
      <c r="G552" s="377"/>
      <c r="H552" s="377"/>
      <c r="I552" s="377"/>
      <c r="J552" s="377"/>
    </row>
    <row r="553" spans="2:10">
      <c r="B553" s="377"/>
      <c r="C553" s="377"/>
      <c r="D553" s="377"/>
      <c r="E553" s="377"/>
      <c r="F553" s="377"/>
      <c r="G553" s="377"/>
      <c r="H553" s="377"/>
      <c r="I553" s="377"/>
      <c r="J553" s="377"/>
    </row>
    <row r="554" spans="2:10">
      <c r="B554" s="377"/>
      <c r="C554" s="377"/>
      <c r="D554" s="377"/>
      <c r="E554" s="377"/>
      <c r="F554" s="377"/>
      <c r="G554" s="377"/>
      <c r="H554" s="377"/>
      <c r="I554" s="377"/>
      <c r="J554" s="377"/>
    </row>
    <row r="555" spans="2:10">
      <c r="B555" s="377"/>
      <c r="C555" s="377"/>
      <c r="D555" s="377"/>
      <c r="E555" s="377"/>
      <c r="F555" s="377"/>
      <c r="G555" s="377"/>
      <c r="H555" s="377"/>
      <c r="I555" s="377"/>
      <c r="J555" s="377"/>
    </row>
    <row r="556" spans="2:10">
      <c r="B556" s="377"/>
      <c r="C556" s="377"/>
      <c r="D556" s="377"/>
      <c r="E556" s="377"/>
      <c r="F556" s="377"/>
      <c r="G556" s="377"/>
      <c r="H556" s="377"/>
      <c r="I556" s="377"/>
      <c r="J556" s="377"/>
    </row>
    <row r="557" spans="2:10">
      <c r="B557" s="377"/>
      <c r="C557" s="377"/>
      <c r="D557" s="377"/>
      <c r="E557" s="377"/>
      <c r="F557" s="377"/>
      <c r="G557" s="377"/>
      <c r="H557" s="377"/>
      <c r="I557" s="377"/>
      <c r="J557" s="377"/>
    </row>
    <row r="558" spans="2:10">
      <c r="B558" s="377"/>
      <c r="C558" s="377"/>
      <c r="D558" s="377"/>
      <c r="E558" s="377"/>
      <c r="F558" s="377"/>
      <c r="G558" s="377"/>
      <c r="H558" s="377"/>
      <c r="I558" s="377"/>
      <c r="J558" s="377"/>
    </row>
    <row r="559" spans="2:10">
      <c r="B559" s="377"/>
      <c r="C559" s="377"/>
      <c r="D559" s="377"/>
      <c r="E559" s="377"/>
      <c r="F559" s="377"/>
      <c r="G559" s="377"/>
      <c r="H559" s="377"/>
      <c r="I559" s="377"/>
      <c r="J559" s="377"/>
    </row>
    <row r="560" spans="2:10">
      <c r="B560" s="377"/>
      <c r="C560" s="377"/>
      <c r="D560" s="377"/>
      <c r="E560" s="377"/>
      <c r="F560" s="377"/>
      <c r="G560" s="377"/>
      <c r="H560" s="377"/>
      <c r="I560" s="377"/>
      <c r="J560" s="377"/>
    </row>
    <row r="561" spans="2:10">
      <c r="B561" s="377"/>
      <c r="C561" s="377"/>
      <c r="D561" s="377"/>
      <c r="E561" s="377"/>
      <c r="F561" s="377"/>
      <c r="G561" s="377"/>
      <c r="H561" s="377"/>
      <c r="I561" s="377"/>
      <c r="J561" s="377"/>
    </row>
    <row r="562" spans="2:10">
      <c r="B562" s="377"/>
      <c r="C562" s="377"/>
      <c r="D562" s="377"/>
      <c r="E562" s="377"/>
      <c r="F562" s="377"/>
      <c r="G562" s="377"/>
      <c r="H562" s="377"/>
      <c r="I562" s="377"/>
      <c r="J562" s="377"/>
    </row>
    <row r="563" spans="2:10">
      <c r="B563" s="377"/>
      <c r="C563" s="377"/>
      <c r="D563" s="377"/>
      <c r="E563" s="377"/>
      <c r="F563" s="377"/>
      <c r="G563" s="377"/>
      <c r="H563" s="377"/>
      <c r="I563" s="377"/>
      <c r="J563" s="377"/>
    </row>
    <row r="564" spans="2:10">
      <c r="B564" s="377"/>
      <c r="C564" s="377"/>
      <c r="D564" s="377"/>
      <c r="E564" s="377"/>
      <c r="F564" s="377"/>
      <c r="G564" s="377"/>
      <c r="H564" s="377"/>
      <c r="I564" s="377"/>
      <c r="J564" s="377"/>
    </row>
    <row r="565" spans="2:10">
      <c r="B565" s="377"/>
      <c r="C565" s="377"/>
      <c r="D565" s="377"/>
      <c r="E565" s="377"/>
      <c r="F565" s="377"/>
      <c r="G565" s="377"/>
      <c r="H565" s="377"/>
      <c r="I565" s="377"/>
      <c r="J565" s="377"/>
    </row>
    <row r="566" spans="2:10">
      <c r="B566" s="377"/>
      <c r="C566" s="377"/>
      <c r="D566" s="377"/>
      <c r="E566" s="377"/>
      <c r="F566" s="377"/>
      <c r="G566" s="377"/>
      <c r="H566" s="377"/>
      <c r="I566" s="377"/>
      <c r="J566" s="377"/>
    </row>
    <row r="567" spans="2:10">
      <c r="B567" s="377"/>
      <c r="C567" s="377"/>
      <c r="D567" s="377"/>
      <c r="E567" s="377"/>
      <c r="F567" s="377"/>
      <c r="G567" s="377"/>
      <c r="H567" s="377"/>
      <c r="I567" s="377"/>
      <c r="J567" s="377"/>
    </row>
    <row r="568" spans="2:10">
      <c r="B568" s="377"/>
      <c r="C568" s="377"/>
      <c r="D568" s="377"/>
      <c r="E568" s="377"/>
      <c r="F568" s="377"/>
      <c r="G568" s="377"/>
      <c r="H568" s="377"/>
      <c r="I568" s="377"/>
      <c r="J568" s="377"/>
    </row>
    <row r="569" spans="2:10">
      <c r="B569" s="377"/>
      <c r="C569" s="377"/>
      <c r="D569" s="377"/>
      <c r="E569" s="377"/>
      <c r="F569" s="377"/>
      <c r="G569" s="377"/>
      <c r="H569" s="377"/>
      <c r="I569" s="377"/>
      <c r="J569" s="377"/>
    </row>
    <row r="570" spans="2:10">
      <c r="B570" s="377"/>
      <c r="C570" s="377"/>
      <c r="D570" s="377"/>
      <c r="E570" s="377"/>
      <c r="F570" s="377"/>
      <c r="G570" s="377"/>
      <c r="H570" s="377"/>
      <c r="I570" s="377"/>
      <c r="J570" s="377"/>
    </row>
    <row r="571" spans="2:10">
      <c r="B571" s="377"/>
      <c r="C571" s="377"/>
      <c r="D571" s="377"/>
      <c r="E571" s="377"/>
      <c r="F571" s="377"/>
      <c r="G571" s="377"/>
      <c r="H571" s="377"/>
      <c r="I571" s="377"/>
      <c r="J571" s="377"/>
    </row>
    <row r="572" spans="2:10">
      <c r="B572" s="377"/>
      <c r="C572" s="377"/>
      <c r="D572" s="377"/>
      <c r="E572" s="377"/>
      <c r="F572" s="377"/>
      <c r="G572" s="377"/>
      <c r="H572" s="377"/>
      <c r="I572" s="377"/>
      <c r="J572" s="377"/>
    </row>
    <row r="573" spans="2:10">
      <c r="B573" s="377"/>
      <c r="C573" s="377"/>
      <c r="D573" s="377"/>
      <c r="E573" s="377"/>
      <c r="F573" s="377"/>
      <c r="G573" s="377"/>
      <c r="H573" s="377"/>
      <c r="I573" s="377"/>
      <c r="J573" s="377"/>
    </row>
    <row r="574" spans="2:10">
      <c r="B574" s="377"/>
      <c r="C574" s="377"/>
      <c r="D574" s="377"/>
      <c r="E574" s="377"/>
      <c r="F574" s="377"/>
      <c r="G574" s="377"/>
      <c r="H574" s="377"/>
      <c r="I574" s="377"/>
      <c r="J574" s="377"/>
    </row>
    <row r="575" spans="2:10">
      <c r="B575" s="377"/>
      <c r="C575" s="377"/>
      <c r="D575" s="377"/>
      <c r="E575" s="377"/>
      <c r="F575" s="377"/>
      <c r="G575" s="377"/>
      <c r="H575" s="377"/>
      <c r="I575" s="377"/>
      <c r="J575" s="377"/>
    </row>
    <row r="576" spans="2:10">
      <c r="B576" s="377"/>
      <c r="C576" s="377"/>
      <c r="D576" s="377"/>
      <c r="E576" s="377"/>
      <c r="F576" s="377"/>
      <c r="G576" s="377"/>
      <c r="H576" s="377"/>
      <c r="I576" s="377"/>
      <c r="J576" s="377"/>
    </row>
    <row r="577" spans="2:10">
      <c r="B577" s="377"/>
      <c r="C577" s="377"/>
      <c r="D577" s="377"/>
      <c r="E577" s="377"/>
      <c r="F577" s="377"/>
      <c r="G577" s="377"/>
      <c r="H577" s="377"/>
      <c r="I577" s="377"/>
      <c r="J577" s="377"/>
    </row>
    <row r="578" spans="2:10">
      <c r="B578" s="377"/>
      <c r="C578" s="377"/>
      <c r="D578" s="377"/>
      <c r="E578" s="377"/>
      <c r="F578" s="377"/>
      <c r="G578" s="377"/>
      <c r="H578" s="377"/>
      <c r="I578" s="377"/>
      <c r="J578" s="377"/>
    </row>
    <row r="579" spans="2:10">
      <c r="B579" s="377"/>
      <c r="C579" s="377"/>
      <c r="D579" s="377"/>
      <c r="E579" s="377"/>
      <c r="F579" s="377"/>
      <c r="G579" s="377"/>
      <c r="H579" s="377"/>
      <c r="I579" s="377"/>
      <c r="J579" s="377"/>
    </row>
    <row r="580" spans="2:10">
      <c r="B580" s="377"/>
      <c r="C580" s="377"/>
      <c r="D580" s="377"/>
      <c r="E580" s="377"/>
      <c r="F580" s="377"/>
      <c r="G580" s="377"/>
      <c r="H580" s="377"/>
      <c r="I580" s="377"/>
      <c r="J580" s="377"/>
    </row>
    <row r="581" spans="2:10">
      <c r="B581" s="377"/>
      <c r="C581" s="377"/>
      <c r="D581" s="377"/>
      <c r="E581" s="377"/>
      <c r="F581" s="377"/>
      <c r="G581" s="377"/>
      <c r="H581" s="377"/>
      <c r="I581" s="377"/>
      <c r="J581" s="377"/>
    </row>
    <row r="582" spans="2:10">
      <c r="B582" s="377"/>
      <c r="C582" s="377"/>
      <c r="D582" s="377"/>
      <c r="E582" s="377"/>
      <c r="F582" s="377"/>
      <c r="G582" s="377"/>
      <c r="H582" s="377"/>
      <c r="I582" s="377"/>
      <c r="J582" s="377"/>
    </row>
    <row r="583" spans="2:10">
      <c r="B583" s="377"/>
      <c r="C583" s="377"/>
      <c r="D583" s="377"/>
      <c r="E583" s="377"/>
      <c r="F583" s="377"/>
      <c r="G583" s="377"/>
      <c r="H583" s="377"/>
      <c r="I583" s="377"/>
      <c r="J583" s="377"/>
    </row>
    <row r="584" spans="2:10">
      <c r="B584" s="377"/>
      <c r="C584" s="377"/>
      <c r="D584" s="377"/>
      <c r="E584" s="377"/>
      <c r="F584" s="377"/>
      <c r="G584" s="377"/>
      <c r="H584" s="377"/>
      <c r="I584" s="377"/>
      <c r="J584" s="377"/>
    </row>
    <row r="585" spans="2:10">
      <c r="B585" s="377"/>
      <c r="C585" s="377"/>
      <c r="D585" s="377"/>
      <c r="E585" s="377"/>
      <c r="F585" s="377"/>
      <c r="G585" s="377"/>
      <c r="H585" s="377"/>
      <c r="I585" s="377"/>
      <c r="J585" s="377"/>
    </row>
    <row r="586" spans="2:10">
      <c r="B586" s="377"/>
      <c r="C586" s="377"/>
      <c r="D586" s="377"/>
      <c r="E586" s="377"/>
      <c r="F586" s="377"/>
      <c r="G586" s="377"/>
      <c r="H586" s="377"/>
      <c r="I586" s="377"/>
      <c r="J586" s="377"/>
    </row>
    <row r="587" spans="2:10">
      <c r="B587" s="377"/>
      <c r="C587" s="377"/>
      <c r="D587" s="377"/>
      <c r="E587" s="377"/>
      <c r="F587" s="377"/>
      <c r="G587" s="377"/>
      <c r="H587" s="377"/>
      <c r="I587" s="377"/>
      <c r="J587" s="377"/>
    </row>
    <row r="588" spans="2:10">
      <c r="B588" s="377"/>
      <c r="C588" s="377"/>
      <c r="D588" s="377"/>
      <c r="E588" s="377"/>
      <c r="F588" s="377"/>
      <c r="G588" s="377"/>
      <c r="H588" s="377"/>
      <c r="I588" s="377"/>
      <c r="J588" s="377"/>
    </row>
    <row r="589" spans="2:10">
      <c r="B589" s="377"/>
      <c r="C589" s="377"/>
      <c r="D589" s="377"/>
      <c r="E589" s="377"/>
      <c r="F589" s="377"/>
      <c r="G589" s="377"/>
      <c r="H589" s="377"/>
      <c r="I589" s="377"/>
      <c r="J589" s="377"/>
    </row>
    <row r="590" spans="2:10">
      <c r="B590" s="377"/>
      <c r="C590" s="377"/>
      <c r="D590" s="377"/>
      <c r="E590" s="377"/>
      <c r="F590" s="377"/>
      <c r="G590" s="377"/>
      <c r="H590" s="377"/>
      <c r="I590" s="377"/>
      <c r="J590" s="377"/>
    </row>
    <row r="591" spans="2:10">
      <c r="B591" s="377"/>
      <c r="C591" s="377"/>
      <c r="D591" s="377"/>
      <c r="E591" s="377"/>
      <c r="F591" s="377"/>
      <c r="G591" s="377"/>
      <c r="H591" s="377"/>
      <c r="I591" s="377"/>
      <c r="J591" s="377"/>
    </row>
    <row r="592" spans="2:10">
      <c r="B592" s="377"/>
      <c r="C592" s="377"/>
      <c r="D592" s="377"/>
      <c r="E592" s="377"/>
      <c r="F592" s="377"/>
      <c r="G592" s="377"/>
      <c r="H592" s="377"/>
      <c r="I592" s="377"/>
      <c r="J592" s="377"/>
    </row>
    <row r="593" spans="2:10">
      <c r="B593" s="377"/>
      <c r="C593" s="377"/>
      <c r="D593" s="377"/>
      <c r="E593" s="377"/>
      <c r="F593" s="377"/>
      <c r="G593" s="377"/>
      <c r="H593" s="377"/>
      <c r="I593" s="377"/>
      <c r="J593" s="377"/>
    </row>
    <row r="594" spans="2:10">
      <c r="B594" s="377"/>
      <c r="C594" s="377"/>
      <c r="D594" s="377"/>
      <c r="E594" s="377"/>
      <c r="F594" s="377"/>
      <c r="G594" s="377"/>
      <c r="H594" s="377"/>
      <c r="I594" s="377"/>
      <c r="J594" s="377"/>
    </row>
    <row r="595" spans="2:10">
      <c r="B595" s="377"/>
      <c r="C595" s="377"/>
      <c r="D595" s="377"/>
      <c r="E595" s="377"/>
      <c r="F595" s="377"/>
      <c r="G595" s="377"/>
      <c r="H595" s="377"/>
      <c r="I595" s="377"/>
      <c r="J595" s="377"/>
    </row>
    <row r="596" spans="2:10">
      <c r="B596" s="377"/>
      <c r="C596" s="377"/>
      <c r="D596" s="377"/>
      <c r="E596" s="377"/>
      <c r="F596" s="377"/>
      <c r="G596" s="377"/>
      <c r="H596" s="377"/>
      <c r="I596" s="377"/>
      <c r="J596" s="377"/>
    </row>
    <row r="597" spans="2:10">
      <c r="B597" s="377"/>
      <c r="C597" s="377"/>
      <c r="D597" s="377"/>
      <c r="E597" s="377"/>
      <c r="F597" s="377"/>
      <c r="G597" s="377"/>
      <c r="H597" s="377"/>
      <c r="I597" s="377"/>
      <c r="J597" s="377"/>
    </row>
    <row r="598" spans="2:10">
      <c r="B598" s="377"/>
      <c r="C598" s="377"/>
      <c r="D598" s="377"/>
      <c r="E598" s="377"/>
      <c r="F598" s="377"/>
      <c r="G598" s="377"/>
      <c r="H598" s="377"/>
      <c r="I598" s="377"/>
      <c r="J598" s="377"/>
    </row>
    <row r="599" spans="2:10">
      <c r="B599" s="377"/>
      <c r="C599" s="377"/>
      <c r="D599" s="377"/>
      <c r="E599" s="377"/>
      <c r="F599" s="377"/>
      <c r="G599" s="377"/>
      <c r="H599" s="377"/>
      <c r="I599" s="377"/>
      <c r="J599" s="377"/>
    </row>
    <row r="600" spans="2:10">
      <c r="B600" s="377"/>
      <c r="C600" s="377"/>
      <c r="D600" s="377"/>
      <c r="E600" s="377"/>
      <c r="F600" s="377"/>
      <c r="G600" s="377"/>
      <c r="H600" s="377"/>
      <c r="I600" s="377"/>
      <c r="J600" s="377"/>
    </row>
    <row r="601" spans="2:10">
      <c r="B601" s="377"/>
      <c r="C601" s="377"/>
      <c r="D601" s="377"/>
      <c r="E601" s="377"/>
      <c r="F601" s="377"/>
      <c r="G601" s="377"/>
      <c r="H601" s="377"/>
      <c r="I601" s="377"/>
      <c r="J601" s="377"/>
    </row>
    <row r="602" spans="2:10">
      <c r="B602" s="377"/>
      <c r="C602" s="377"/>
      <c r="D602" s="377"/>
      <c r="E602" s="377"/>
      <c r="F602" s="377"/>
      <c r="G602" s="377"/>
      <c r="H602" s="377"/>
      <c r="I602" s="377"/>
      <c r="J602" s="377"/>
    </row>
    <row r="603" spans="2:10">
      <c r="B603" s="377"/>
      <c r="C603" s="377"/>
      <c r="D603" s="377"/>
      <c r="E603" s="377"/>
      <c r="F603" s="377"/>
      <c r="G603" s="377"/>
      <c r="H603" s="377"/>
      <c r="I603" s="377"/>
      <c r="J603" s="377"/>
    </row>
    <row r="604" spans="2:10">
      <c r="B604" s="377"/>
      <c r="C604" s="377"/>
      <c r="D604" s="377"/>
      <c r="E604" s="377"/>
      <c r="F604" s="377"/>
      <c r="G604" s="377"/>
      <c r="H604" s="377"/>
      <c r="I604" s="377"/>
      <c r="J604" s="377"/>
    </row>
    <row r="605" spans="2:10">
      <c r="B605" s="377"/>
      <c r="C605" s="377"/>
      <c r="D605" s="377"/>
      <c r="E605" s="377"/>
      <c r="F605" s="377"/>
      <c r="G605" s="377"/>
      <c r="H605" s="377"/>
      <c r="I605" s="377"/>
      <c r="J605" s="377"/>
    </row>
    <row r="606" spans="2:10">
      <c r="B606" s="377"/>
      <c r="C606" s="377"/>
      <c r="D606" s="377"/>
      <c r="E606" s="377"/>
      <c r="F606" s="377"/>
      <c r="G606" s="377"/>
      <c r="H606" s="377"/>
      <c r="I606" s="377"/>
      <c r="J606" s="377"/>
    </row>
    <row r="607" spans="2:10">
      <c r="B607" s="377"/>
      <c r="C607" s="377"/>
      <c r="D607" s="377"/>
      <c r="E607" s="377"/>
      <c r="F607" s="377"/>
      <c r="G607" s="377"/>
      <c r="H607" s="377"/>
      <c r="I607" s="377"/>
      <c r="J607" s="377"/>
    </row>
    <row r="608" spans="2:10">
      <c r="B608" s="377"/>
      <c r="C608" s="377"/>
      <c r="D608" s="377"/>
      <c r="E608" s="377"/>
      <c r="F608" s="377"/>
      <c r="G608" s="377"/>
      <c r="H608" s="377"/>
      <c r="I608" s="377"/>
      <c r="J608" s="377"/>
    </row>
    <row r="609" spans="2:10">
      <c r="B609" s="377"/>
      <c r="C609" s="377"/>
      <c r="D609" s="377"/>
      <c r="E609" s="377"/>
      <c r="F609" s="377"/>
      <c r="G609" s="377"/>
      <c r="H609" s="377"/>
      <c r="I609" s="377"/>
      <c r="J609" s="377"/>
    </row>
    <row r="610" spans="2:10">
      <c r="B610" s="377"/>
      <c r="C610" s="377"/>
      <c r="D610" s="377"/>
      <c r="E610" s="377"/>
      <c r="F610" s="377"/>
      <c r="G610" s="377"/>
      <c r="H610" s="377"/>
      <c r="I610" s="377"/>
      <c r="J610" s="377"/>
    </row>
    <row r="611" spans="2:10">
      <c r="B611" s="377"/>
      <c r="C611" s="377"/>
      <c r="D611" s="377"/>
      <c r="E611" s="377"/>
      <c r="F611" s="377"/>
      <c r="G611" s="377"/>
      <c r="H611" s="377"/>
      <c r="I611" s="377"/>
      <c r="J611" s="377"/>
    </row>
    <row r="612" spans="2:10">
      <c r="B612" s="377"/>
      <c r="C612" s="377"/>
      <c r="D612" s="377"/>
      <c r="E612" s="377"/>
      <c r="F612" s="377"/>
      <c r="G612" s="377"/>
      <c r="H612" s="377"/>
      <c r="I612" s="377"/>
      <c r="J612" s="377"/>
    </row>
    <row r="613" spans="2:10">
      <c r="B613" s="377"/>
      <c r="C613" s="377"/>
      <c r="D613" s="377"/>
      <c r="E613" s="377"/>
      <c r="F613" s="377"/>
      <c r="G613" s="377"/>
      <c r="H613" s="377"/>
      <c r="I613" s="377"/>
      <c r="J613" s="377"/>
    </row>
    <row r="614" spans="2:10">
      <c r="B614" s="377"/>
      <c r="C614" s="377"/>
      <c r="D614" s="377"/>
      <c r="E614" s="377"/>
      <c r="F614" s="377"/>
      <c r="G614" s="377"/>
      <c r="H614" s="377"/>
      <c r="I614" s="377"/>
      <c r="J614" s="377"/>
    </row>
    <row r="615" spans="2:10">
      <c r="B615" s="377"/>
      <c r="C615" s="377"/>
      <c r="D615" s="377"/>
      <c r="E615" s="377"/>
      <c r="F615" s="377"/>
      <c r="G615" s="377"/>
      <c r="H615" s="377"/>
      <c r="I615" s="377"/>
      <c r="J615" s="377"/>
    </row>
    <row r="616" spans="2:10">
      <c r="B616" s="377"/>
      <c r="C616" s="377"/>
      <c r="D616" s="377"/>
      <c r="E616" s="377"/>
      <c r="F616" s="377"/>
      <c r="G616" s="377"/>
      <c r="H616" s="377"/>
      <c r="I616" s="377"/>
      <c r="J616" s="377"/>
    </row>
    <row r="617" spans="2:10">
      <c r="B617" s="377"/>
      <c r="C617" s="377"/>
      <c r="D617" s="377"/>
      <c r="E617" s="377"/>
      <c r="F617" s="377"/>
      <c r="G617" s="377"/>
      <c r="H617" s="377"/>
      <c r="I617" s="377"/>
      <c r="J617" s="377"/>
    </row>
    <row r="618" spans="2:10">
      <c r="B618" s="377"/>
      <c r="C618" s="377"/>
      <c r="D618" s="377"/>
      <c r="E618" s="377"/>
      <c r="F618" s="377"/>
      <c r="G618" s="377"/>
      <c r="H618" s="377"/>
      <c r="I618" s="377"/>
      <c r="J618" s="377"/>
    </row>
    <row r="619" spans="2:10">
      <c r="B619" s="377"/>
      <c r="C619" s="377"/>
      <c r="D619" s="377"/>
      <c r="E619" s="377"/>
      <c r="F619" s="377"/>
      <c r="G619" s="377"/>
      <c r="H619" s="377"/>
      <c r="I619" s="377"/>
      <c r="J619" s="377"/>
    </row>
    <row r="620" spans="2:10">
      <c r="B620" s="377"/>
      <c r="C620" s="377"/>
      <c r="D620" s="377"/>
      <c r="E620" s="377"/>
      <c r="F620" s="377"/>
      <c r="G620" s="377"/>
      <c r="H620" s="377"/>
      <c r="I620" s="377"/>
      <c r="J620" s="377"/>
    </row>
    <row r="621" spans="2:10">
      <c r="B621" s="377"/>
      <c r="C621" s="377"/>
      <c r="D621" s="377"/>
      <c r="E621" s="377"/>
      <c r="F621" s="377"/>
      <c r="G621" s="377"/>
      <c r="H621" s="377"/>
      <c r="I621" s="377"/>
      <c r="J621" s="377"/>
    </row>
    <row r="622" spans="2:10">
      <c r="B622" s="377"/>
      <c r="C622" s="377"/>
      <c r="D622" s="377"/>
      <c r="E622" s="377"/>
      <c r="F622" s="377"/>
      <c r="G622" s="377"/>
      <c r="H622" s="377"/>
      <c r="I622" s="377"/>
      <c r="J622" s="377"/>
    </row>
    <row r="623" spans="2:10">
      <c r="B623" s="377"/>
      <c r="C623" s="377"/>
      <c r="D623" s="377"/>
      <c r="E623" s="377"/>
      <c r="F623" s="377"/>
      <c r="G623" s="377"/>
      <c r="H623" s="377"/>
      <c r="I623" s="377"/>
      <c r="J623" s="377"/>
    </row>
    <row r="624" spans="2:10">
      <c r="B624" s="377"/>
      <c r="C624" s="377"/>
      <c r="D624" s="377"/>
      <c r="E624" s="377"/>
      <c r="F624" s="377"/>
      <c r="G624" s="377"/>
      <c r="H624" s="377"/>
      <c r="I624" s="377"/>
      <c r="J624" s="377"/>
    </row>
    <row r="625" spans="2:10">
      <c r="B625" s="377"/>
      <c r="C625" s="377"/>
      <c r="D625" s="377"/>
      <c r="E625" s="377"/>
      <c r="F625" s="377"/>
      <c r="G625" s="377"/>
      <c r="H625" s="377"/>
      <c r="I625" s="377"/>
      <c r="J625" s="377"/>
    </row>
    <row r="626" spans="2:10">
      <c r="B626" s="377"/>
      <c r="C626" s="377"/>
      <c r="D626" s="377"/>
      <c r="E626" s="377"/>
      <c r="F626" s="377"/>
      <c r="G626" s="377"/>
      <c r="H626" s="377"/>
      <c r="I626" s="377"/>
      <c r="J626" s="377"/>
    </row>
    <row r="627" spans="2:10">
      <c r="B627" s="377"/>
      <c r="C627" s="377"/>
      <c r="D627" s="377"/>
      <c r="E627" s="377"/>
      <c r="F627" s="377"/>
      <c r="G627" s="377"/>
      <c r="H627" s="377"/>
      <c r="I627" s="377"/>
      <c r="J627" s="377"/>
    </row>
    <row r="628" spans="2:10">
      <c r="B628" s="377"/>
      <c r="C628" s="377"/>
      <c r="D628" s="377"/>
      <c r="E628" s="377"/>
      <c r="F628" s="377"/>
      <c r="G628" s="377"/>
      <c r="H628" s="377"/>
      <c r="I628" s="377"/>
      <c r="J628" s="377"/>
    </row>
    <row r="629" spans="2:10">
      <c r="B629" s="377"/>
      <c r="C629" s="377"/>
      <c r="D629" s="377"/>
      <c r="E629" s="377"/>
      <c r="F629" s="377"/>
      <c r="G629" s="377"/>
      <c r="H629" s="377"/>
      <c r="I629" s="377"/>
      <c r="J629" s="377"/>
    </row>
    <row r="630" spans="2:10">
      <c r="B630" s="377"/>
      <c r="C630" s="377"/>
      <c r="D630" s="377"/>
      <c r="E630" s="377"/>
      <c r="F630" s="377"/>
      <c r="G630" s="377"/>
      <c r="H630" s="377"/>
      <c r="I630" s="377"/>
      <c r="J630" s="377"/>
    </row>
    <row r="631" spans="2:10">
      <c r="B631" s="377"/>
      <c r="C631" s="377"/>
      <c r="D631" s="377"/>
      <c r="E631" s="377"/>
      <c r="F631" s="377"/>
      <c r="G631" s="377"/>
      <c r="H631" s="377"/>
      <c r="I631" s="377"/>
      <c r="J631" s="377"/>
    </row>
    <row r="632" spans="2:10">
      <c r="B632" s="377"/>
      <c r="C632" s="377"/>
      <c r="D632" s="377"/>
      <c r="E632" s="377"/>
      <c r="F632" s="377"/>
      <c r="G632" s="377"/>
      <c r="H632" s="377"/>
      <c r="I632" s="377"/>
      <c r="J632" s="377"/>
    </row>
    <row r="633" spans="2:10">
      <c r="B633" s="377"/>
      <c r="C633" s="377"/>
      <c r="D633" s="377"/>
      <c r="E633" s="377"/>
      <c r="F633" s="377"/>
      <c r="G633" s="377"/>
      <c r="H633" s="377"/>
      <c r="I633" s="377"/>
      <c r="J633" s="377"/>
    </row>
    <row r="634" spans="2:10">
      <c r="B634" s="377"/>
      <c r="C634" s="377"/>
      <c r="D634" s="377"/>
      <c r="E634" s="377"/>
      <c r="F634" s="377"/>
      <c r="G634" s="377"/>
      <c r="H634" s="377"/>
      <c r="I634" s="377"/>
      <c r="J634" s="377"/>
    </row>
    <row r="635" spans="2:10">
      <c r="B635" s="377"/>
      <c r="C635" s="377"/>
      <c r="D635" s="377"/>
      <c r="E635" s="377"/>
      <c r="F635" s="377"/>
      <c r="G635" s="377"/>
      <c r="H635" s="377"/>
      <c r="I635" s="377"/>
      <c r="J635" s="377"/>
    </row>
    <row r="636" spans="2:10">
      <c r="B636" s="377"/>
      <c r="C636" s="377"/>
      <c r="D636" s="377"/>
      <c r="E636" s="377"/>
      <c r="F636" s="377"/>
      <c r="G636" s="377"/>
      <c r="H636" s="377"/>
      <c r="I636" s="377"/>
      <c r="J636" s="377"/>
    </row>
    <row r="637" spans="2:10">
      <c r="B637" s="377"/>
      <c r="C637" s="377"/>
      <c r="D637" s="377"/>
      <c r="E637" s="377"/>
      <c r="F637" s="377"/>
      <c r="G637" s="377"/>
      <c r="H637" s="377"/>
      <c r="I637" s="377"/>
      <c r="J637" s="377"/>
    </row>
    <row r="638" spans="2:10">
      <c r="B638" s="377"/>
      <c r="C638" s="377"/>
      <c r="D638" s="377"/>
      <c r="E638" s="377"/>
      <c r="F638" s="377"/>
      <c r="G638" s="377"/>
      <c r="H638" s="377"/>
      <c r="I638" s="377"/>
      <c r="J638" s="377"/>
    </row>
    <row r="639" spans="2:10">
      <c r="B639" s="377"/>
      <c r="C639" s="377"/>
      <c r="D639" s="377"/>
      <c r="E639" s="377"/>
      <c r="F639" s="377"/>
      <c r="G639" s="377"/>
      <c r="H639" s="377"/>
      <c r="I639" s="377"/>
      <c r="J639" s="377"/>
    </row>
    <row r="640" spans="2:10">
      <c r="B640" s="377"/>
      <c r="C640" s="377"/>
      <c r="D640" s="377"/>
      <c r="E640" s="377"/>
      <c r="F640" s="377"/>
      <c r="G640" s="377"/>
      <c r="H640" s="377"/>
      <c r="I640" s="377"/>
      <c r="J640" s="377"/>
    </row>
    <row r="641" spans="2:10">
      <c r="B641" s="377"/>
      <c r="C641" s="377"/>
      <c r="D641" s="377"/>
      <c r="E641" s="377"/>
      <c r="F641" s="377"/>
      <c r="G641" s="377"/>
      <c r="H641" s="377"/>
      <c r="I641" s="377"/>
      <c r="J641" s="377"/>
    </row>
    <row r="642" spans="2:10">
      <c r="B642" s="377"/>
      <c r="C642" s="377"/>
      <c r="D642" s="377"/>
      <c r="E642" s="377"/>
      <c r="F642" s="377"/>
      <c r="G642" s="377"/>
      <c r="H642" s="377"/>
      <c r="I642" s="377"/>
      <c r="J642" s="377"/>
    </row>
    <row r="643" spans="2:10">
      <c r="B643" s="377"/>
      <c r="C643" s="377"/>
      <c r="D643" s="377"/>
      <c r="E643" s="377"/>
      <c r="F643" s="377"/>
      <c r="G643" s="377"/>
      <c r="H643" s="377"/>
      <c r="I643" s="377"/>
      <c r="J643" s="377"/>
    </row>
    <row r="644" spans="2:10">
      <c r="B644" s="377"/>
      <c r="C644" s="377"/>
      <c r="D644" s="377"/>
      <c r="E644" s="377"/>
      <c r="F644" s="377"/>
      <c r="G644" s="377"/>
      <c r="H644" s="377"/>
      <c r="I644" s="377"/>
      <c r="J644" s="377"/>
    </row>
    <row r="645" spans="2:10">
      <c r="B645" s="377"/>
      <c r="C645" s="377"/>
      <c r="D645" s="377"/>
      <c r="E645" s="377"/>
      <c r="F645" s="377"/>
      <c r="G645" s="377"/>
      <c r="H645" s="377"/>
      <c r="I645" s="377"/>
      <c r="J645" s="377"/>
    </row>
    <row r="646" spans="2:10">
      <c r="B646" s="377"/>
      <c r="C646" s="377"/>
      <c r="D646" s="377"/>
      <c r="E646" s="377"/>
      <c r="F646" s="377"/>
      <c r="G646" s="377"/>
      <c r="H646" s="377"/>
      <c r="I646" s="377"/>
      <c r="J646" s="377"/>
    </row>
    <row r="647" spans="2:10">
      <c r="B647" s="377"/>
      <c r="C647" s="377"/>
      <c r="D647" s="377"/>
      <c r="E647" s="377"/>
      <c r="F647" s="377"/>
      <c r="G647" s="377"/>
      <c r="H647" s="377"/>
      <c r="I647" s="377"/>
      <c r="J647" s="377"/>
    </row>
    <row r="648" spans="2:10">
      <c r="B648" s="377"/>
      <c r="C648" s="377"/>
      <c r="D648" s="377"/>
      <c r="E648" s="377"/>
      <c r="F648" s="377"/>
      <c r="G648" s="377"/>
      <c r="H648" s="377"/>
      <c r="I648" s="377"/>
      <c r="J648" s="377"/>
    </row>
    <row r="649" spans="2:10">
      <c r="B649" s="377"/>
      <c r="C649" s="377"/>
      <c r="D649" s="377"/>
      <c r="E649" s="377"/>
      <c r="F649" s="377"/>
      <c r="G649" s="377"/>
      <c r="H649" s="377"/>
      <c r="I649" s="377"/>
      <c r="J649" s="377"/>
    </row>
    <row r="650" spans="2:10">
      <c r="B650" s="377"/>
      <c r="C650" s="377"/>
      <c r="D650" s="377"/>
      <c r="E650" s="377"/>
      <c r="F650" s="377"/>
      <c r="G650" s="377"/>
      <c r="H650" s="377"/>
      <c r="I650" s="377"/>
      <c r="J650" s="377"/>
    </row>
    <row r="651" spans="2:10">
      <c r="B651" s="377"/>
      <c r="C651" s="377"/>
      <c r="D651" s="377"/>
      <c r="E651" s="377"/>
      <c r="F651" s="377"/>
      <c r="G651" s="377"/>
      <c r="H651" s="377"/>
      <c r="I651" s="377"/>
      <c r="J651" s="377"/>
    </row>
    <row r="652" spans="2:10">
      <c r="B652" s="377"/>
      <c r="C652" s="377"/>
      <c r="D652" s="377"/>
      <c r="E652" s="377"/>
      <c r="F652" s="377"/>
      <c r="G652" s="377"/>
      <c r="H652" s="377"/>
      <c r="I652" s="377"/>
      <c r="J652" s="377"/>
    </row>
    <row r="653" spans="2:10">
      <c r="B653" s="377"/>
      <c r="C653" s="377"/>
      <c r="D653" s="377"/>
      <c r="E653" s="377"/>
      <c r="F653" s="377"/>
      <c r="G653" s="377"/>
      <c r="H653" s="377"/>
      <c r="I653" s="377"/>
      <c r="J653" s="377"/>
    </row>
    <row r="654" spans="2:10">
      <c r="B654" s="377"/>
      <c r="C654" s="377"/>
      <c r="D654" s="377"/>
      <c r="E654" s="377"/>
      <c r="F654" s="377"/>
      <c r="G654" s="377"/>
      <c r="H654" s="377"/>
      <c r="I654" s="377"/>
      <c r="J654" s="377"/>
    </row>
    <row r="655" spans="2:10">
      <c r="B655" s="377"/>
      <c r="C655" s="377"/>
      <c r="D655" s="377"/>
      <c r="E655" s="377"/>
      <c r="F655" s="377"/>
      <c r="G655" s="377"/>
      <c r="H655" s="377"/>
      <c r="I655" s="377"/>
      <c r="J655" s="377"/>
    </row>
    <row r="656" spans="2:10">
      <c r="B656" s="377"/>
      <c r="C656" s="377"/>
      <c r="D656" s="377"/>
      <c r="E656" s="377"/>
      <c r="F656" s="377"/>
      <c r="G656" s="377"/>
      <c r="H656" s="377"/>
      <c r="I656" s="377"/>
      <c r="J656" s="377"/>
    </row>
    <row r="657" spans="2:10">
      <c r="B657" s="377"/>
      <c r="C657" s="377"/>
      <c r="D657" s="377"/>
      <c r="E657" s="377"/>
      <c r="F657" s="377"/>
      <c r="G657" s="377"/>
      <c r="H657" s="377"/>
      <c r="I657" s="377"/>
      <c r="J657" s="377"/>
    </row>
    <row r="658" spans="2:10">
      <c r="B658" s="377"/>
      <c r="C658" s="377"/>
      <c r="D658" s="377"/>
      <c r="E658" s="377"/>
      <c r="F658" s="377"/>
      <c r="G658" s="377"/>
      <c r="H658" s="377"/>
      <c r="I658" s="377"/>
      <c r="J658" s="377"/>
    </row>
    <row r="659" spans="2:10">
      <c r="B659" s="377"/>
      <c r="C659" s="377"/>
      <c r="D659" s="377"/>
      <c r="E659" s="377"/>
      <c r="F659" s="377"/>
      <c r="G659" s="377"/>
      <c r="H659" s="377"/>
      <c r="I659" s="377"/>
      <c r="J659" s="377"/>
    </row>
    <row r="660" spans="2:10">
      <c r="B660" s="377"/>
      <c r="C660" s="377"/>
      <c r="D660" s="377"/>
      <c r="E660" s="377"/>
      <c r="F660" s="377"/>
      <c r="G660" s="377"/>
      <c r="H660" s="377"/>
      <c r="I660" s="377"/>
      <c r="J660" s="377"/>
    </row>
    <row r="661" spans="2:10">
      <c r="B661" s="377"/>
      <c r="C661" s="377"/>
      <c r="D661" s="377"/>
      <c r="E661" s="377"/>
      <c r="F661" s="377"/>
      <c r="G661" s="377"/>
      <c r="H661" s="377"/>
      <c r="I661" s="377"/>
      <c r="J661" s="377"/>
    </row>
    <row r="662" spans="2:10">
      <c r="B662" s="377"/>
      <c r="C662" s="377"/>
      <c r="D662" s="377"/>
      <c r="E662" s="377"/>
      <c r="F662" s="377"/>
      <c r="G662" s="377"/>
      <c r="H662" s="377"/>
      <c r="I662" s="377"/>
      <c r="J662" s="377"/>
    </row>
    <row r="663" spans="2:10">
      <c r="B663" s="377"/>
      <c r="C663" s="377"/>
      <c r="D663" s="377"/>
      <c r="E663" s="377"/>
      <c r="F663" s="377"/>
      <c r="G663" s="377"/>
      <c r="H663" s="377"/>
      <c r="I663" s="377"/>
      <c r="J663" s="377"/>
    </row>
    <row r="664" spans="2:10">
      <c r="B664" s="377"/>
      <c r="C664" s="377"/>
      <c r="D664" s="377"/>
      <c r="E664" s="377"/>
      <c r="F664" s="377"/>
      <c r="G664" s="377"/>
      <c r="H664" s="377"/>
      <c r="I664" s="377"/>
      <c r="J664" s="377"/>
    </row>
    <row r="665" spans="2:10">
      <c r="B665" s="377"/>
      <c r="C665" s="377"/>
      <c r="D665" s="377"/>
      <c r="E665" s="377"/>
      <c r="F665" s="377"/>
      <c r="G665" s="377"/>
      <c r="H665" s="377"/>
      <c r="I665" s="377"/>
      <c r="J665" s="377"/>
    </row>
    <row r="666" spans="2:10">
      <c r="B666" s="377"/>
      <c r="C666" s="377"/>
      <c r="D666" s="377"/>
      <c r="E666" s="377"/>
      <c r="F666" s="377"/>
      <c r="G666" s="377"/>
      <c r="H666" s="377"/>
      <c r="I666" s="377"/>
      <c r="J666" s="377"/>
    </row>
    <row r="667" spans="2:10">
      <c r="B667" s="377"/>
      <c r="C667" s="377"/>
      <c r="D667" s="377"/>
      <c r="E667" s="377"/>
      <c r="F667" s="377"/>
      <c r="G667" s="377"/>
      <c r="H667" s="377"/>
      <c r="I667" s="377"/>
      <c r="J667" s="377"/>
    </row>
    <row r="668" spans="2:10">
      <c r="B668" s="377"/>
      <c r="C668" s="377"/>
      <c r="D668" s="377"/>
      <c r="E668" s="377"/>
      <c r="F668" s="377"/>
      <c r="G668" s="377"/>
      <c r="H668" s="377"/>
      <c r="I668" s="377"/>
      <c r="J668" s="377"/>
    </row>
    <row r="669" spans="2:10">
      <c r="B669" s="377"/>
      <c r="C669" s="377"/>
      <c r="D669" s="377"/>
      <c r="E669" s="377"/>
      <c r="F669" s="377"/>
      <c r="G669" s="377"/>
      <c r="H669" s="377"/>
      <c r="I669" s="377"/>
      <c r="J669" s="377"/>
    </row>
    <row r="670" spans="2:10">
      <c r="B670" s="377"/>
      <c r="C670" s="377"/>
      <c r="D670" s="377"/>
      <c r="E670" s="377"/>
      <c r="F670" s="377"/>
      <c r="G670" s="377"/>
      <c r="H670" s="377"/>
      <c r="I670" s="377"/>
      <c r="J670" s="377"/>
    </row>
    <row r="671" spans="2:10">
      <c r="B671" s="377"/>
      <c r="C671" s="377"/>
      <c r="D671" s="377"/>
      <c r="E671" s="377"/>
      <c r="F671" s="377"/>
      <c r="G671" s="377"/>
      <c r="H671" s="377"/>
      <c r="I671" s="377"/>
      <c r="J671" s="377"/>
    </row>
    <row r="672" spans="2:10">
      <c r="B672" s="377"/>
      <c r="C672" s="377"/>
      <c r="D672" s="377"/>
      <c r="E672" s="377"/>
      <c r="F672" s="377"/>
      <c r="G672" s="377"/>
      <c r="H672" s="377"/>
      <c r="I672" s="377"/>
      <c r="J672" s="377"/>
    </row>
    <row r="673" spans="2:10">
      <c r="B673" s="377"/>
      <c r="C673" s="377"/>
      <c r="D673" s="377"/>
      <c r="E673" s="377"/>
      <c r="F673" s="377"/>
      <c r="G673" s="377"/>
      <c r="H673" s="377"/>
      <c r="I673" s="377"/>
      <c r="J673" s="377"/>
    </row>
    <row r="674" spans="2:10">
      <c r="B674" s="377"/>
      <c r="C674" s="377"/>
      <c r="D674" s="377"/>
      <c r="E674" s="377"/>
      <c r="F674" s="377"/>
      <c r="G674" s="377"/>
      <c r="H674" s="377"/>
      <c r="I674" s="377"/>
      <c r="J674" s="377"/>
    </row>
    <row r="675" spans="2:10">
      <c r="B675" s="377"/>
      <c r="C675" s="377"/>
      <c r="D675" s="377"/>
      <c r="E675" s="377"/>
      <c r="F675" s="377"/>
      <c r="G675" s="377"/>
      <c r="H675" s="377"/>
      <c r="I675" s="377"/>
      <c r="J675" s="377"/>
    </row>
    <row r="676" spans="2:10">
      <c r="B676" s="377"/>
      <c r="C676" s="377"/>
      <c r="D676" s="377"/>
      <c r="E676" s="377"/>
      <c r="F676" s="377"/>
      <c r="G676" s="377"/>
      <c r="H676" s="377"/>
      <c r="I676" s="377"/>
      <c r="J676" s="377"/>
    </row>
    <row r="677" spans="2:10">
      <c r="B677" s="377"/>
      <c r="C677" s="377"/>
      <c r="D677" s="377"/>
      <c r="E677" s="377"/>
      <c r="F677" s="377"/>
      <c r="G677" s="377"/>
      <c r="H677" s="377"/>
      <c r="I677" s="377"/>
      <c r="J677" s="377"/>
    </row>
    <row r="678" spans="2:10">
      <c r="B678" s="377"/>
      <c r="C678" s="377"/>
      <c r="D678" s="377"/>
      <c r="E678" s="377"/>
      <c r="F678" s="377"/>
      <c r="G678" s="377"/>
      <c r="H678" s="377"/>
      <c r="I678" s="377"/>
      <c r="J678" s="377"/>
    </row>
    <row r="679" spans="2:10">
      <c r="B679" s="377"/>
      <c r="C679" s="377"/>
      <c r="D679" s="377"/>
      <c r="E679" s="377"/>
      <c r="F679" s="377"/>
      <c r="G679" s="377"/>
      <c r="H679" s="377"/>
      <c r="I679" s="377"/>
      <c r="J679" s="377"/>
    </row>
    <row r="680" spans="2:10">
      <c r="B680" s="377"/>
      <c r="C680" s="377"/>
      <c r="D680" s="377"/>
      <c r="E680" s="377"/>
      <c r="F680" s="377"/>
      <c r="G680" s="377"/>
      <c r="H680" s="377"/>
      <c r="I680" s="377"/>
      <c r="J680" s="377"/>
    </row>
    <row r="681" spans="2:10">
      <c r="B681" s="377"/>
      <c r="C681" s="377"/>
      <c r="D681" s="377"/>
      <c r="E681" s="377"/>
      <c r="F681" s="377"/>
      <c r="G681" s="377"/>
      <c r="H681" s="377"/>
      <c r="I681" s="377"/>
      <c r="J681" s="377"/>
    </row>
    <row r="682" spans="2:10">
      <c r="B682" s="377"/>
      <c r="C682" s="377"/>
      <c r="D682" s="377"/>
      <c r="E682" s="377"/>
      <c r="F682" s="377"/>
      <c r="G682" s="377"/>
      <c r="H682" s="377"/>
      <c r="I682" s="377"/>
      <c r="J682" s="377"/>
    </row>
    <row r="683" spans="2:10">
      <c r="B683" s="377"/>
      <c r="C683" s="377"/>
      <c r="D683" s="377"/>
      <c r="E683" s="377"/>
      <c r="F683" s="377"/>
      <c r="G683" s="377"/>
      <c r="H683" s="377"/>
      <c r="I683" s="377"/>
      <c r="J683" s="377"/>
    </row>
    <row r="684" spans="2:10">
      <c r="B684" s="377"/>
      <c r="C684" s="377"/>
      <c r="D684" s="377"/>
      <c r="E684" s="377"/>
      <c r="F684" s="377"/>
      <c r="G684" s="377"/>
      <c r="H684" s="377"/>
      <c r="I684" s="377"/>
      <c r="J684" s="377"/>
    </row>
    <row r="685" spans="2:10">
      <c r="B685" s="377"/>
      <c r="C685" s="377"/>
      <c r="D685" s="377"/>
      <c r="E685" s="377"/>
      <c r="F685" s="377"/>
      <c r="G685" s="377"/>
      <c r="H685" s="377"/>
      <c r="I685" s="377"/>
      <c r="J685" s="377"/>
    </row>
    <row r="686" spans="2:10">
      <c r="B686" s="377"/>
      <c r="C686" s="377"/>
      <c r="D686" s="377"/>
      <c r="E686" s="377"/>
      <c r="F686" s="377"/>
      <c r="G686" s="377"/>
      <c r="H686" s="377"/>
      <c r="I686" s="377"/>
      <c r="J686" s="377"/>
    </row>
    <row r="687" spans="2:10">
      <c r="B687" s="377"/>
      <c r="C687" s="377"/>
      <c r="D687" s="377"/>
      <c r="E687" s="377"/>
      <c r="F687" s="377"/>
      <c r="G687" s="377"/>
      <c r="H687" s="377"/>
      <c r="I687" s="377"/>
      <c r="J687" s="377"/>
    </row>
    <row r="688" spans="2:10">
      <c r="B688" s="377"/>
      <c r="C688" s="377"/>
      <c r="D688" s="377"/>
      <c r="E688" s="377"/>
      <c r="F688" s="377"/>
      <c r="G688" s="377"/>
      <c r="H688" s="377"/>
      <c r="I688" s="377"/>
      <c r="J688" s="377"/>
    </row>
    <row r="689" spans="2:10">
      <c r="B689" s="377"/>
      <c r="C689" s="377"/>
      <c r="D689" s="377"/>
      <c r="E689" s="377"/>
      <c r="F689" s="377"/>
      <c r="G689" s="377"/>
      <c r="H689" s="377"/>
      <c r="I689" s="377"/>
      <c r="J689" s="377"/>
    </row>
    <row r="690" spans="2:10">
      <c r="B690" s="377"/>
      <c r="C690" s="377"/>
      <c r="D690" s="377"/>
      <c r="E690" s="377"/>
      <c r="F690" s="377"/>
      <c r="G690" s="377"/>
      <c r="H690" s="377"/>
      <c r="I690" s="377"/>
      <c r="J690" s="377"/>
    </row>
    <row r="691" spans="2:10">
      <c r="B691" s="377"/>
      <c r="C691" s="377"/>
      <c r="D691" s="377"/>
      <c r="E691" s="377"/>
      <c r="F691" s="377"/>
      <c r="G691" s="377"/>
      <c r="H691" s="377"/>
      <c r="I691" s="377"/>
      <c r="J691" s="377"/>
    </row>
    <row r="692" spans="2:10">
      <c r="B692" s="377"/>
      <c r="C692" s="377"/>
      <c r="D692" s="377"/>
      <c r="E692" s="377"/>
      <c r="F692" s="377"/>
      <c r="G692" s="377"/>
      <c r="H692" s="377"/>
      <c r="I692" s="377"/>
      <c r="J692" s="377"/>
    </row>
    <row r="693" spans="2:10">
      <c r="B693" s="377"/>
      <c r="C693" s="377"/>
      <c r="D693" s="377"/>
      <c r="E693" s="377"/>
      <c r="F693" s="377"/>
      <c r="G693" s="377"/>
      <c r="H693" s="377"/>
      <c r="I693" s="377"/>
      <c r="J693" s="377"/>
    </row>
    <row r="694" spans="2:10">
      <c r="B694" s="377"/>
      <c r="C694" s="377"/>
      <c r="D694" s="377"/>
      <c r="E694" s="377"/>
      <c r="F694" s="377"/>
      <c r="G694" s="377"/>
      <c r="H694" s="377"/>
      <c r="I694" s="377"/>
      <c r="J694" s="377"/>
    </row>
    <row r="695" spans="2:10">
      <c r="B695" s="377"/>
      <c r="C695" s="377"/>
      <c r="D695" s="377"/>
      <c r="E695" s="377"/>
      <c r="F695" s="377"/>
      <c r="G695" s="377"/>
      <c r="H695" s="377"/>
      <c r="I695" s="377"/>
      <c r="J695" s="377"/>
    </row>
    <row r="696" spans="2:10">
      <c r="B696" s="377"/>
      <c r="C696" s="377"/>
      <c r="D696" s="377"/>
      <c r="E696" s="377"/>
      <c r="F696" s="377"/>
      <c r="G696" s="377"/>
      <c r="H696" s="377"/>
      <c r="I696" s="377"/>
      <c r="J696" s="377"/>
    </row>
  </sheetData>
  <mergeCells count="104">
    <mergeCell ref="B36:J36"/>
    <mergeCell ref="B438:J438"/>
    <mergeCell ref="C336:D336"/>
    <mergeCell ref="B331:J331"/>
    <mergeCell ref="B309:J309"/>
    <mergeCell ref="B327:J327"/>
    <mergeCell ref="B364:J364"/>
    <mergeCell ref="B356:J356"/>
    <mergeCell ref="B229:E229"/>
    <mergeCell ref="B311:J311"/>
    <mergeCell ref="B265:G265"/>
    <mergeCell ref="B275:G275"/>
    <mergeCell ref="B251:J251"/>
    <mergeCell ref="B252:J252"/>
    <mergeCell ref="B254:J254"/>
    <mergeCell ref="C286:D286"/>
    <mergeCell ref="B248:J248"/>
    <mergeCell ref="C333:D333"/>
    <mergeCell ref="B250:J250"/>
    <mergeCell ref="B329:J329"/>
    <mergeCell ref="B317:G317"/>
    <mergeCell ref="B321:J321"/>
    <mergeCell ref="B325:J325"/>
    <mergeCell ref="B40:J40"/>
    <mergeCell ref="B47:J47"/>
    <mergeCell ref="L228:T228"/>
    <mergeCell ref="B143:J143"/>
    <mergeCell ref="B152:J152"/>
    <mergeCell ref="B156:J156"/>
    <mergeCell ref="B185:J185"/>
    <mergeCell ref="B78:J78"/>
    <mergeCell ref="B80:J80"/>
    <mergeCell ref="B84:J84"/>
    <mergeCell ref="B123:J123"/>
    <mergeCell ref="B125:J125"/>
    <mergeCell ref="B49:J49"/>
    <mergeCell ref="B54:J54"/>
    <mergeCell ref="B58:J58"/>
    <mergeCell ref="B131:J131"/>
    <mergeCell ref="B133:J133"/>
    <mergeCell ref="B137:J137"/>
    <mergeCell ref="B139:J139"/>
    <mergeCell ref="B225:J225"/>
    <mergeCell ref="B74:J74"/>
    <mergeCell ref="B62:J62"/>
    <mergeCell ref="B64:J64"/>
    <mergeCell ref="B68:J68"/>
    <mergeCell ref="B384:J384"/>
    <mergeCell ref="B401:D401"/>
    <mergeCell ref="B398:F399"/>
    <mergeCell ref="B388:J388"/>
    <mergeCell ref="B395:F395"/>
    <mergeCell ref="B397:F397"/>
    <mergeCell ref="B362:J362"/>
    <mergeCell ref="B348:J348"/>
    <mergeCell ref="B350:J350"/>
    <mergeCell ref="B354:J354"/>
    <mergeCell ref="B352:J352"/>
    <mergeCell ref="B360:J360"/>
    <mergeCell ref="B366:J366"/>
    <mergeCell ref="B370:J370"/>
    <mergeCell ref="B376:J376"/>
    <mergeCell ref="B374:J374"/>
    <mergeCell ref="B378:J378"/>
    <mergeCell ref="B346:J346"/>
    <mergeCell ref="B342:J342"/>
    <mergeCell ref="B70:J70"/>
    <mergeCell ref="B129:J129"/>
    <mergeCell ref="B115:J115"/>
    <mergeCell ref="B119:J119"/>
    <mergeCell ref="B382:J382"/>
    <mergeCell ref="B293:J293"/>
    <mergeCell ref="C288:D288"/>
    <mergeCell ref="C289:D289"/>
    <mergeCell ref="C287:D287"/>
    <mergeCell ref="B267:G267"/>
    <mergeCell ref="B269:G269"/>
    <mergeCell ref="C285:D285"/>
    <mergeCell ref="B277:G277"/>
    <mergeCell ref="B256:J258"/>
    <mergeCell ref="B17:J24"/>
    <mergeCell ref="B7:J13"/>
    <mergeCell ref="B480:J480"/>
    <mergeCell ref="B28:J31"/>
    <mergeCell ref="B408:J408"/>
    <mergeCell ref="B404:J404"/>
    <mergeCell ref="B390:D390"/>
    <mergeCell ref="B391:D391"/>
    <mergeCell ref="B392:F392"/>
    <mergeCell ref="B394:D394"/>
    <mergeCell ref="B478:J478"/>
    <mergeCell ref="B448:D448"/>
    <mergeCell ref="B447:D447"/>
    <mergeCell ref="B450:J453"/>
    <mergeCell ref="B457:J460"/>
    <mergeCell ref="B435:J436"/>
    <mergeCell ref="B442:C442"/>
    <mergeCell ref="B444:D444"/>
    <mergeCell ref="B445:D445"/>
    <mergeCell ref="B446:F446"/>
    <mergeCell ref="C337:D337"/>
    <mergeCell ref="C335:D335"/>
    <mergeCell ref="C334:D334"/>
    <mergeCell ref="B340:J340"/>
  </mergeCells>
  <phoneticPr fontId="5" type="noConversion"/>
  <printOptions horizontalCentered="1"/>
  <pageMargins left="0.74803149606299213" right="0.74803149606299213" top="0.51181102362204722" bottom="0.51181102362204722" header="0.51181102362204722" footer="0.23622047244094491"/>
  <pageSetup paperSize="5" scale="98" firstPageNumber="9" orientation="portrait" useFirstPageNumber="1" r:id="rId1"/>
  <headerFooter alignWithMargins="0">
    <oddFooter>&amp;C&amp;P</oddFooter>
  </headerFooter>
  <rowBreaks count="9" manualBreakCount="9">
    <brk id="51" max="9" man="1"/>
    <brk id="98" max="9" man="1"/>
    <brk id="140" max="9" man="1"/>
    <brk id="208" max="9" man="1"/>
    <brk id="259" max="16383" man="1"/>
    <brk id="322" max="16383" man="1"/>
    <brk id="357" max="16383" man="1"/>
    <brk id="385" max="16383" man="1"/>
    <brk id="45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1FC6DF-58DA-4A15-9660-DE5AFE4C74E8}"/>
</file>

<file path=customXml/itemProps2.xml><?xml version="1.0" encoding="utf-8"?>
<ds:datastoreItem xmlns:ds="http://schemas.openxmlformats.org/officeDocument/2006/customXml" ds:itemID="{B1AE3E39-4F43-4517-AAE5-E93DB2BA502B}"/>
</file>

<file path=customXml/itemProps3.xml><?xml version="1.0" encoding="utf-8"?>
<ds:datastoreItem xmlns:ds="http://schemas.openxmlformats.org/officeDocument/2006/customXml" ds:itemID="{0D6B4147-57E8-4983-AB61-1BB4EE9B6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Trust Funds</vt:lpstr>
      <vt:lpstr>SFP - Utilities</vt:lpstr>
      <vt:lpstr>Op Schedule - Utility</vt:lpstr>
      <vt:lpstr>PSAB Budget</vt:lpstr>
      <vt:lpstr>Taxes on Roll</vt:lpstr>
      <vt:lpstr>Tax Levy</vt:lpstr>
      <vt:lpstr>School Account</vt:lpstr>
      <vt:lpstr>GOF Expenses</vt:lpstr>
      <vt:lpstr>LUD</vt:lpstr>
      <vt:lpstr>Debt Pending</vt:lpstr>
      <vt:lpstr>Recon Annual Surplus (Deficit)</vt:lpstr>
      <vt:lpstr>'Notes to FS'!Print_Area</vt:lpstr>
    </vt:vector>
  </TitlesOfParts>
  <Company>Government of Manitoba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RPENAMANTE</cp:lastModifiedBy>
  <cp:lastPrinted>2017-01-12T18:37:54Z</cp:lastPrinted>
  <dcterms:created xsi:type="dcterms:W3CDTF">2008-09-18T18:23:40Z</dcterms:created>
  <dcterms:modified xsi:type="dcterms:W3CDTF">2017-01-12T18:43:25Z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y fmtid="{D5CDD505-2E9C-101B-9397-08002B2CF9AE}" pid="3" name="PublishingContact">
    <vt:lpwstr/>
  </property>
  <property fmtid="{D5CDD505-2E9C-101B-9397-08002B2CF9AE}" pid="4" name="Audience">
    <vt:lpwstr/>
  </property>
  <property fmtid="{D5CDD505-2E9C-101B-9397-08002B2CF9AE}" pid="5" name="Order">
    <vt:r8>23200</vt:r8>
  </property>
  <property fmtid="{D5CDD505-2E9C-101B-9397-08002B2CF9AE}" pid="6" name="TemplateUrl">
    <vt:lpwstr/>
  </property>
  <property fmtid="{D5CDD505-2E9C-101B-9397-08002B2CF9AE}" pid="7" name="PublishingRollupImage">
    <vt:lpwstr/>
  </property>
  <property fmtid="{D5CDD505-2E9C-101B-9397-08002B2CF9AE}" pid="8" name="PublishingContactEmail">
    <vt:lpwstr/>
  </property>
  <property fmtid="{D5CDD505-2E9C-101B-9397-08002B2CF9AE}" pid="9" name="xd_Signature">
    <vt:bool>false</vt:bool>
  </property>
  <property fmtid="{D5CDD505-2E9C-101B-9397-08002B2CF9AE}" pid="10" name="xd_ProgID">
    <vt:lpwstr/>
  </property>
  <property fmtid="{D5CDD505-2E9C-101B-9397-08002B2CF9AE}" pid="11" name="PublishingContactPicture">
    <vt:lpwstr/>
  </property>
  <property fmtid="{D5CDD505-2E9C-101B-9397-08002B2CF9AE}" pid="12" name="PublishingVariationGroupID">
    <vt:lpwstr/>
  </property>
  <property fmtid="{D5CDD505-2E9C-101B-9397-08002B2CF9AE}" pid="13" name="PublishingVariationRelationshipLinkFieldID">
    <vt:lpwstr/>
  </property>
  <property fmtid="{D5CDD505-2E9C-101B-9397-08002B2CF9AE}" pid="14" name="PublishingContactName">
    <vt:lpwstr/>
  </property>
  <property fmtid="{D5CDD505-2E9C-101B-9397-08002B2CF9AE}" pid="15" name="_SourceUrl">
    <vt:lpwstr/>
  </property>
  <property fmtid="{D5CDD505-2E9C-101B-9397-08002B2CF9AE}" pid="16" name="_SharedFileIndex">
    <vt:lpwstr/>
  </property>
  <property fmtid="{D5CDD505-2E9C-101B-9397-08002B2CF9AE}" pid="17" name="Comments">
    <vt:lpwstr/>
  </property>
  <property fmtid="{D5CDD505-2E9C-101B-9397-08002B2CF9AE}" pid="18" name="PublishingPageLayout">
    <vt:lpwstr/>
  </property>
  <property fmtid="{D5CDD505-2E9C-101B-9397-08002B2CF9AE}" pid="19" name="display_urn">
    <vt:lpwstr>Patriarca, Oca (FIN)</vt:lpwstr>
  </property>
</Properties>
</file>